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10_専門家派遣\5.専門家派遣（R4～手続き書類）\"/>
    </mc:Choice>
  </mc:AlternateContent>
  <xr:revisionPtr revIDLastSave="0" documentId="13_ncr:1_{DABEA04C-C38E-49AA-AE3C-883B2D1ACD5A}" xr6:coauthVersionLast="47" xr6:coauthVersionMax="47" xr10:uidLastSave="{00000000-0000-0000-0000-000000000000}"/>
  <bookViews>
    <workbookView xWindow="-120" yWindow="-120" windowWidth="20730" windowHeight="11040" xr2:uid="{00000000-000D-0000-FFFF-FFFF00000000}"/>
  </bookViews>
  <sheets>
    <sheet name="表紙サンプル" sheetId="5" r:id="rId1"/>
    <sheet name="概要・分析サンプル" sheetId="6" r:id="rId2"/>
    <sheet name="積算根拠" sheetId="9" r:id="rId3"/>
    <sheet name="事業承継計画書 (5年) サンプル" sheetId="8" r:id="rId4"/>
    <sheet name="事業承継計画書（10年）サンプル"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8" l="1"/>
  <c r="K6" i="8"/>
  <c r="I6" i="8"/>
  <c r="G6" i="8"/>
  <c r="E6" i="8"/>
  <c r="D6" i="8"/>
  <c r="M5" i="8"/>
  <c r="K5" i="8"/>
  <c r="I5" i="8"/>
  <c r="G5" i="8"/>
  <c r="E5" i="8"/>
  <c r="D5" i="8"/>
  <c r="I26" i="6"/>
  <c r="N18" i="6"/>
  <c r="N17" i="6"/>
  <c r="N16" i="6"/>
  <c r="N15" i="6"/>
  <c r="N14" i="6"/>
  <c r="N13" i="6"/>
</calcChain>
</file>

<file path=xl/sharedStrings.xml><?xml version="1.0" encoding="utf-8"?>
<sst xmlns="http://schemas.openxmlformats.org/spreadsheetml/2006/main" count="353" uniqueCount="226">
  <si>
    <t>会社名</t>
    <rPh sb="0" eb="2">
      <t>カイシャ</t>
    </rPh>
    <rPh sb="2" eb="3">
      <t>メイ</t>
    </rPh>
    <phoneticPr fontId="2"/>
  </si>
  <si>
    <t>住所</t>
    <rPh sb="0" eb="2">
      <t>ジュウショ</t>
    </rPh>
    <phoneticPr fontId="2"/>
  </si>
  <si>
    <t>資本金</t>
    <rPh sb="0" eb="3">
      <t>シホンキン</t>
    </rPh>
    <phoneticPr fontId="2"/>
  </si>
  <si>
    <t>従業員</t>
    <rPh sb="0" eb="3">
      <t>ジュウギョウイン</t>
    </rPh>
    <phoneticPr fontId="2"/>
  </si>
  <si>
    <t>業種</t>
    <rPh sb="0" eb="2">
      <t>ギョウシュ</t>
    </rPh>
    <phoneticPr fontId="2"/>
  </si>
  <si>
    <t>事業内容</t>
    <rPh sb="0" eb="2">
      <t>ジギョウ</t>
    </rPh>
    <rPh sb="2" eb="4">
      <t>ナイヨウ</t>
    </rPh>
    <phoneticPr fontId="2"/>
  </si>
  <si>
    <t>氏名</t>
    <rPh sb="0" eb="2">
      <t>シメイ</t>
    </rPh>
    <phoneticPr fontId="2"/>
  </si>
  <si>
    <t>年齢</t>
    <rPh sb="0" eb="2">
      <t>ネンレイ</t>
    </rPh>
    <phoneticPr fontId="2"/>
  </si>
  <si>
    <t>続柄</t>
    <rPh sb="0" eb="1">
      <t>ツヅ</t>
    </rPh>
    <rPh sb="1" eb="2">
      <t>ガラ</t>
    </rPh>
    <phoneticPr fontId="2"/>
  </si>
  <si>
    <t>備考</t>
    <rPh sb="0" eb="2">
      <t>ビコウ</t>
    </rPh>
    <phoneticPr fontId="2"/>
  </si>
  <si>
    <t>株主名</t>
    <rPh sb="0" eb="2">
      <t>カブヌシ</t>
    </rPh>
    <rPh sb="2" eb="3">
      <t>メイ</t>
    </rPh>
    <phoneticPr fontId="2"/>
  </si>
  <si>
    <t>19xx年</t>
    <rPh sb="4" eb="5">
      <t>ネン</t>
    </rPh>
    <phoneticPr fontId="2"/>
  </si>
  <si>
    <t>20xx年</t>
    <rPh sb="4" eb="5">
      <t>ネン</t>
    </rPh>
    <phoneticPr fontId="2"/>
  </si>
  <si>
    <t>割合</t>
    <rPh sb="0" eb="2">
      <t>ワリアイ</t>
    </rPh>
    <phoneticPr fontId="2"/>
  </si>
  <si>
    <t>A氏</t>
    <rPh sb="1" eb="2">
      <t>シ</t>
    </rPh>
    <phoneticPr fontId="2"/>
  </si>
  <si>
    <t>B氏</t>
    <rPh sb="1" eb="2">
      <t>シ</t>
    </rPh>
    <phoneticPr fontId="2"/>
  </si>
  <si>
    <t>C氏</t>
    <rPh sb="1" eb="2">
      <t>シ</t>
    </rPh>
    <phoneticPr fontId="2"/>
  </si>
  <si>
    <t>D氏</t>
    <rPh sb="1" eb="2">
      <t>シ</t>
    </rPh>
    <phoneticPr fontId="2"/>
  </si>
  <si>
    <t>発行済株式数</t>
    <rPh sb="0" eb="2">
      <t>ハッコウ</t>
    </rPh>
    <rPh sb="2" eb="3">
      <t>ズ</t>
    </rPh>
    <rPh sb="3" eb="5">
      <t>カブシキ</t>
    </rPh>
    <rPh sb="5" eb="6">
      <t>スウ</t>
    </rPh>
    <phoneticPr fontId="2"/>
  </si>
  <si>
    <t>E氏</t>
    <rPh sb="1" eb="2">
      <t>シ</t>
    </rPh>
    <phoneticPr fontId="2"/>
  </si>
  <si>
    <t>F氏</t>
    <rPh sb="1" eb="2">
      <t>シ</t>
    </rPh>
    <phoneticPr fontId="2"/>
  </si>
  <si>
    <t>G氏</t>
    <rPh sb="1" eb="2">
      <t>シ</t>
    </rPh>
    <phoneticPr fontId="2"/>
  </si>
  <si>
    <t>本人</t>
    <rPh sb="0" eb="2">
      <t>ホンニン</t>
    </rPh>
    <phoneticPr fontId="2"/>
  </si>
  <si>
    <t>妻</t>
    <rPh sb="0" eb="1">
      <t>ツマ</t>
    </rPh>
    <phoneticPr fontId="2"/>
  </si>
  <si>
    <t>長男</t>
    <rPh sb="0" eb="2">
      <t>チョウナン</t>
    </rPh>
    <phoneticPr fontId="2"/>
  </si>
  <si>
    <t>次男</t>
    <rPh sb="0" eb="2">
      <t>ジナン</t>
    </rPh>
    <phoneticPr fontId="2"/>
  </si>
  <si>
    <t>長女</t>
    <rPh sb="0" eb="2">
      <t>チョウジョ</t>
    </rPh>
    <phoneticPr fontId="2"/>
  </si>
  <si>
    <t>自宅土地</t>
    <rPh sb="0" eb="2">
      <t>ジタク</t>
    </rPh>
    <rPh sb="2" eb="4">
      <t>トチ</t>
    </rPh>
    <phoneticPr fontId="2"/>
  </si>
  <si>
    <t>自宅家屋</t>
    <rPh sb="0" eb="2">
      <t>ジタク</t>
    </rPh>
    <rPh sb="2" eb="4">
      <t>カオク</t>
    </rPh>
    <phoneticPr fontId="2"/>
  </si>
  <si>
    <t>現預金</t>
    <rPh sb="0" eb="1">
      <t>ゲン</t>
    </rPh>
    <rPh sb="1" eb="3">
      <t>ヨキン</t>
    </rPh>
    <phoneticPr fontId="2"/>
  </si>
  <si>
    <t>その他</t>
    <rPh sb="2" eb="3">
      <t>タ</t>
    </rPh>
    <phoneticPr fontId="2"/>
  </si>
  <si>
    <t>合計</t>
    <rPh sb="0" eb="2">
      <t>ゴウケイ</t>
    </rPh>
    <phoneticPr fontId="2"/>
  </si>
  <si>
    <t>売上高</t>
    <rPh sb="0" eb="2">
      <t>ウリアゲ</t>
    </rPh>
    <rPh sb="2" eb="3">
      <t>ダカ</t>
    </rPh>
    <phoneticPr fontId="2"/>
  </si>
  <si>
    <t>経常利益</t>
    <rPh sb="0" eb="2">
      <t>ケイジョウ</t>
    </rPh>
    <rPh sb="2" eb="4">
      <t>リエキ</t>
    </rPh>
    <phoneticPr fontId="2"/>
  </si>
  <si>
    <t>当期利益</t>
    <rPh sb="0" eb="2">
      <t>トウキ</t>
    </rPh>
    <rPh sb="2" eb="4">
      <t>リエキ</t>
    </rPh>
    <phoneticPr fontId="2"/>
  </si>
  <si>
    <t>総資産</t>
    <rPh sb="0" eb="3">
      <t>ソウシサン</t>
    </rPh>
    <phoneticPr fontId="2"/>
  </si>
  <si>
    <t>項目</t>
    <rPh sb="0" eb="2">
      <t>コウモク</t>
    </rPh>
    <phoneticPr fontId="2"/>
  </si>
  <si>
    <t>純資産</t>
    <rPh sb="0" eb="3">
      <t>ジュンシサン</t>
    </rPh>
    <phoneticPr fontId="2"/>
  </si>
  <si>
    <t>借入残高</t>
    <rPh sb="0" eb="2">
      <t>カリイレ</t>
    </rPh>
    <rPh sb="2" eb="4">
      <t>ザンダカ</t>
    </rPh>
    <phoneticPr fontId="2"/>
  </si>
  <si>
    <t>金額（千円）</t>
    <rPh sb="0" eb="2">
      <t>キンガク</t>
    </rPh>
    <rPh sb="3" eb="5">
      <t>センエン</t>
    </rPh>
    <phoneticPr fontId="2"/>
  </si>
  <si>
    <t>評価額（円）</t>
    <rPh sb="0" eb="3">
      <t>ヒョウカガク</t>
    </rPh>
    <rPh sb="4" eb="5">
      <t>エン</t>
    </rPh>
    <phoneticPr fontId="2"/>
  </si>
  <si>
    <t>□　会社概要</t>
    <rPh sb="2" eb="4">
      <t>カイシャ</t>
    </rPh>
    <rPh sb="4" eb="6">
      <t>ガイヨウ</t>
    </rPh>
    <phoneticPr fontId="2"/>
  </si>
  <si>
    <t>□　沿革</t>
    <rPh sb="2" eb="4">
      <t>エンカク</t>
    </rPh>
    <phoneticPr fontId="2"/>
  </si>
  <si>
    <t>□　主要株主</t>
    <rPh sb="2" eb="4">
      <t>シュヨウ</t>
    </rPh>
    <rPh sb="4" eb="6">
      <t>カブヌシ</t>
    </rPh>
    <phoneticPr fontId="2"/>
  </si>
  <si>
    <t>特記事項</t>
    <rPh sb="0" eb="2">
      <t>トッキ</t>
    </rPh>
    <rPh sb="2" eb="4">
      <t>ジコウ</t>
    </rPh>
    <phoneticPr fontId="2"/>
  </si>
  <si>
    <t>事業機会</t>
    <rPh sb="0" eb="2">
      <t>ジギョウ</t>
    </rPh>
    <rPh sb="2" eb="4">
      <t>キカイ</t>
    </rPh>
    <phoneticPr fontId="2"/>
  </si>
  <si>
    <t>事業脅威</t>
    <rPh sb="0" eb="2">
      <t>ジギョウ</t>
    </rPh>
    <rPh sb="2" eb="4">
      <t>キョウイ</t>
    </rPh>
    <phoneticPr fontId="2"/>
  </si>
  <si>
    <t>会社</t>
    <rPh sb="0" eb="2">
      <t>カイシャ</t>
    </rPh>
    <phoneticPr fontId="2"/>
  </si>
  <si>
    <t>経営者</t>
    <rPh sb="0" eb="3">
      <t>ケイエイシャ</t>
    </rPh>
    <phoneticPr fontId="2"/>
  </si>
  <si>
    <t>後継者</t>
    <rPh sb="0" eb="3">
      <t>コウケイシャ</t>
    </rPh>
    <phoneticPr fontId="2"/>
  </si>
  <si>
    <t>課題</t>
    <rPh sb="0" eb="2">
      <t>カダイ</t>
    </rPh>
    <phoneticPr fontId="2"/>
  </si>
  <si>
    <t>解決の担い手</t>
    <rPh sb="0" eb="2">
      <t>カイケツ</t>
    </rPh>
    <rPh sb="3" eb="4">
      <t>ニナ</t>
    </rPh>
    <rPh sb="5" eb="6">
      <t>テ</t>
    </rPh>
    <phoneticPr fontId="2"/>
  </si>
  <si>
    <t>優先度</t>
    <rPh sb="0" eb="3">
      <t>ユウセンド</t>
    </rPh>
    <phoneticPr fontId="2"/>
  </si>
  <si>
    <t>社名</t>
    <rPh sb="0" eb="2">
      <t>シャメイ</t>
    </rPh>
    <phoneticPr fontId="10"/>
  </si>
  <si>
    <t>後継者</t>
    <rPh sb="0" eb="3">
      <t>コウケイシャ</t>
    </rPh>
    <phoneticPr fontId="10"/>
  </si>
  <si>
    <t>基本方針</t>
    <rPh sb="0" eb="2">
      <t>キホン</t>
    </rPh>
    <rPh sb="2" eb="4">
      <t>ホウシン</t>
    </rPh>
    <phoneticPr fontId="10"/>
  </si>
  <si>
    <t>項目</t>
    <rPh sb="0" eb="2">
      <t>コウモク</t>
    </rPh>
    <phoneticPr fontId="10"/>
  </si>
  <si>
    <t>現在</t>
    <rPh sb="0" eb="2">
      <t>ゲンザイ</t>
    </rPh>
    <phoneticPr fontId="10"/>
  </si>
  <si>
    <t>１年目</t>
    <rPh sb="1" eb="3">
      <t>ネンメ</t>
    </rPh>
    <phoneticPr fontId="10"/>
  </si>
  <si>
    <t>２年目</t>
    <rPh sb="1" eb="3">
      <t>ネンメ</t>
    </rPh>
    <phoneticPr fontId="10"/>
  </si>
  <si>
    <t>３年目</t>
    <rPh sb="1" eb="3">
      <t>ネンメ</t>
    </rPh>
    <phoneticPr fontId="10"/>
  </si>
  <si>
    <t>４年目</t>
    <rPh sb="1" eb="3">
      <t>ネンメ</t>
    </rPh>
    <phoneticPr fontId="10"/>
  </si>
  <si>
    <t>５年目</t>
    <rPh sb="1" eb="3">
      <t>ネンメ</t>
    </rPh>
    <phoneticPr fontId="10"/>
  </si>
  <si>
    <t>６年目</t>
    <rPh sb="1" eb="3">
      <t>ネンメ</t>
    </rPh>
    <phoneticPr fontId="10"/>
  </si>
  <si>
    <t>７年目</t>
    <rPh sb="1" eb="3">
      <t>ネンメ</t>
    </rPh>
    <phoneticPr fontId="10"/>
  </si>
  <si>
    <t>８年目</t>
    <rPh sb="1" eb="3">
      <t>ネンメ</t>
    </rPh>
    <phoneticPr fontId="10"/>
  </si>
  <si>
    <t>９年目</t>
    <rPh sb="1" eb="3">
      <t>ネンメ</t>
    </rPh>
    <phoneticPr fontId="10"/>
  </si>
  <si>
    <t>１０年目</t>
    <rPh sb="2" eb="4">
      <t>ネンメ</t>
    </rPh>
    <phoneticPr fontId="10"/>
  </si>
  <si>
    <t>事業計画</t>
    <rPh sb="0" eb="2">
      <t>ジギョウ</t>
    </rPh>
    <rPh sb="2" eb="4">
      <t>ケイカク</t>
    </rPh>
    <phoneticPr fontId="10"/>
  </si>
  <si>
    <t>売上高</t>
    <rPh sb="0" eb="2">
      <t>ウリアゲ</t>
    </rPh>
    <rPh sb="2" eb="3">
      <t>ダカ</t>
    </rPh>
    <phoneticPr fontId="10"/>
  </si>
  <si>
    <t>経常利益</t>
    <rPh sb="0" eb="2">
      <t>ケイジョウ</t>
    </rPh>
    <rPh sb="2" eb="4">
      <t>リエキ</t>
    </rPh>
    <phoneticPr fontId="10"/>
  </si>
  <si>
    <t>会社</t>
    <rPh sb="0" eb="2">
      <t>カイシャ</t>
    </rPh>
    <phoneticPr fontId="10"/>
  </si>
  <si>
    <t>現経営者</t>
    <rPh sb="0" eb="1">
      <t>ゲン</t>
    </rPh>
    <rPh sb="1" eb="4">
      <t>ケイエイシャ</t>
    </rPh>
    <phoneticPr fontId="10"/>
  </si>
  <si>
    <t>年齢</t>
    <rPh sb="0" eb="2">
      <t>ネンレイ</t>
    </rPh>
    <phoneticPr fontId="10"/>
  </si>
  <si>
    <t>役職</t>
    <rPh sb="0" eb="2">
      <t>ヤクショク</t>
    </rPh>
    <phoneticPr fontId="10"/>
  </si>
  <si>
    <t>関係者の
理解</t>
    <rPh sb="0" eb="3">
      <t>カンケイシャ</t>
    </rPh>
    <rPh sb="5" eb="7">
      <t>リカイ</t>
    </rPh>
    <phoneticPr fontId="10"/>
  </si>
  <si>
    <t>後継者教育</t>
    <rPh sb="0" eb="3">
      <t>コウケイシャ</t>
    </rPh>
    <rPh sb="3" eb="5">
      <t>キョウイク</t>
    </rPh>
    <phoneticPr fontId="10"/>
  </si>
  <si>
    <t>株式・財産
の分配</t>
    <rPh sb="0" eb="2">
      <t>カブシキ</t>
    </rPh>
    <rPh sb="3" eb="5">
      <t>ザイサン</t>
    </rPh>
    <rPh sb="7" eb="9">
      <t>ブンパイ</t>
    </rPh>
    <phoneticPr fontId="10"/>
  </si>
  <si>
    <t>持株（％）</t>
    <rPh sb="0" eb="1">
      <t>モ</t>
    </rPh>
    <rPh sb="1" eb="2">
      <t>カブ</t>
    </rPh>
    <phoneticPr fontId="10"/>
  </si>
  <si>
    <t>後継者教育</t>
    <rPh sb="0" eb="2">
      <t>コウケイ</t>
    </rPh>
    <rPh sb="2" eb="3">
      <t>シャ</t>
    </rPh>
    <rPh sb="3" eb="5">
      <t>キョウイク</t>
    </rPh>
    <phoneticPr fontId="10"/>
  </si>
  <si>
    <t>社内</t>
    <rPh sb="0" eb="2">
      <t>シャナイ</t>
    </rPh>
    <phoneticPr fontId="10"/>
  </si>
  <si>
    <t>社外</t>
    <rPh sb="0" eb="2">
      <t>シャガイ</t>
    </rPh>
    <phoneticPr fontId="10"/>
  </si>
  <si>
    <t>補足</t>
    <rPh sb="0" eb="2">
      <t>ホソク</t>
    </rPh>
    <phoneticPr fontId="10"/>
  </si>
  <si>
    <t>定款
株式
その他</t>
    <rPh sb="0" eb="2">
      <t>テイカン</t>
    </rPh>
    <rPh sb="3" eb="5">
      <t>カブシキ</t>
    </rPh>
    <rPh sb="8" eb="9">
      <t>タ</t>
    </rPh>
    <phoneticPr fontId="10"/>
  </si>
  <si>
    <t>□　経営者資産状況等</t>
    <rPh sb="2" eb="4">
      <t>ケイエイ</t>
    </rPh>
    <rPh sb="4" eb="5">
      <t>シャ</t>
    </rPh>
    <rPh sb="5" eb="7">
      <t>シサン</t>
    </rPh>
    <rPh sb="7" eb="9">
      <t>ジョウキョウ</t>
    </rPh>
    <rPh sb="9" eb="10">
      <t>トウ</t>
    </rPh>
    <phoneticPr fontId="2"/>
  </si>
  <si>
    <t>□　会社財務状況</t>
    <rPh sb="2" eb="4">
      <t>カイシャ</t>
    </rPh>
    <rPh sb="4" eb="6">
      <t>ザイム</t>
    </rPh>
    <rPh sb="6" eb="8">
      <t>ジョウキョウ</t>
    </rPh>
    <phoneticPr fontId="2"/>
  </si>
  <si>
    <t xml:space="preserve"> １．会社の概要</t>
    <rPh sb="3" eb="5">
      <t>カイシャ</t>
    </rPh>
    <rPh sb="6" eb="8">
      <t>ガイヨウ</t>
    </rPh>
    <phoneticPr fontId="2"/>
  </si>
  <si>
    <t xml:space="preserve"> ３．経営課題の整理</t>
    <rPh sb="3" eb="5">
      <t>ケイエイ</t>
    </rPh>
    <rPh sb="5" eb="7">
      <t>カダイ</t>
    </rPh>
    <rPh sb="8" eb="10">
      <t>セイリ</t>
    </rPh>
    <phoneticPr fontId="2"/>
  </si>
  <si>
    <t xml:space="preserve"> ２．事業の分析</t>
    <rPh sb="3" eb="5">
      <t>ジギョウ</t>
    </rPh>
    <rPh sb="6" eb="8">
      <t>ブンセキ</t>
    </rPh>
    <phoneticPr fontId="2"/>
  </si>
  <si>
    <t xml:space="preserve"> ４．円滑な事業承継への骨子</t>
    <rPh sb="3" eb="5">
      <t>エンカツ</t>
    </rPh>
    <rPh sb="6" eb="8">
      <t>ジギョウ</t>
    </rPh>
    <rPh sb="8" eb="10">
      <t>ショウケイ</t>
    </rPh>
    <rPh sb="12" eb="14">
      <t>コッシ</t>
    </rPh>
    <phoneticPr fontId="2"/>
  </si>
  <si>
    <t>保有株式数（株）</t>
    <rPh sb="0" eb="2">
      <t>ホユウ</t>
    </rPh>
    <rPh sb="2" eb="4">
      <t>カブシキ</t>
    </rPh>
    <rPh sb="4" eb="5">
      <t>スウ</t>
    </rPh>
    <rPh sb="6" eb="7">
      <t>カブ</t>
    </rPh>
    <phoneticPr fontId="2"/>
  </si>
  <si>
    <t>食品加工、販売</t>
    <rPh sb="0" eb="2">
      <t>ショクヒン</t>
    </rPh>
    <rPh sb="2" eb="4">
      <t>カコウ</t>
    </rPh>
    <rPh sb="5" eb="7">
      <t>ハンバイ</t>
    </rPh>
    <phoneticPr fontId="2"/>
  </si>
  <si>
    <t>フリーズドライ食品製造販売</t>
    <rPh sb="7" eb="9">
      <t>ショクヒン</t>
    </rPh>
    <rPh sb="9" eb="11">
      <t>セイゾウ</t>
    </rPh>
    <rPh sb="11" eb="13">
      <t>ハンバイ</t>
    </rPh>
    <phoneticPr fontId="2"/>
  </si>
  <si>
    <t>経営者
取締役
部長職</t>
    <rPh sb="0" eb="3">
      <t>ケイエイシャ</t>
    </rPh>
    <rPh sb="4" eb="7">
      <t>トリシマリヤク</t>
    </rPh>
    <rPh sb="8" eb="11">
      <t>ブチョウショク</t>
    </rPh>
    <phoneticPr fontId="2"/>
  </si>
  <si>
    <t>経営者
後継者
営業本部
商品開発部
JETRO</t>
    <rPh sb="0" eb="3">
      <t>ケイエイシャ</t>
    </rPh>
    <rPh sb="4" eb="7">
      <t>コウケイシャ</t>
    </rPh>
    <rPh sb="8" eb="10">
      <t>エイギョウ</t>
    </rPh>
    <rPh sb="10" eb="12">
      <t>ホンブ</t>
    </rPh>
    <rPh sb="13" eb="15">
      <t>ショウヒン</t>
    </rPh>
    <rPh sb="15" eb="18">
      <t>カイハツブ</t>
    </rPh>
    <phoneticPr fontId="2"/>
  </si>
  <si>
    <t>・事業計画遂行に向けての事業戦略立案
・会社・個人の資産分離
・後継者への経営ノウハウ伝授</t>
    <rPh sb="1" eb="3">
      <t>ジギョウ</t>
    </rPh>
    <rPh sb="3" eb="5">
      <t>ケイカク</t>
    </rPh>
    <rPh sb="5" eb="7">
      <t>スイコウ</t>
    </rPh>
    <rPh sb="8" eb="9">
      <t>ム</t>
    </rPh>
    <rPh sb="12" eb="14">
      <t>ジギョウ</t>
    </rPh>
    <rPh sb="14" eb="16">
      <t>センリャク</t>
    </rPh>
    <rPh sb="16" eb="18">
      <t>リツアン</t>
    </rPh>
    <rPh sb="20" eb="22">
      <t>カイシャ</t>
    </rPh>
    <rPh sb="23" eb="25">
      <t>コジン</t>
    </rPh>
    <rPh sb="26" eb="28">
      <t>シサン</t>
    </rPh>
    <rPh sb="28" eb="30">
      <t>ブンリ</t>
    </rPh>
    <rPh sb="32" eb="35">
      <t>コウケイシャ</t>
    </rPh>
    <rPh sb="37" eb="39">
      <t>ケイエイ</t>
    </rPh>
    <rPh sb="43" eb="45">
      <t>デンジュ</t>
    </rPh>
    <phoneticPr fontId="2"/>
  </si>
  <si>
    <t>【注意】計画の実行にあたっては、別途専門家と十分に協議した上で行ってください。</t>
    <rPh sb="1" eb="3">
      <t>チュウイ</t>
    </rPh>
    <rPh sb="4" eb="6">
      <t>ケイカク</t>
    </rPh>
    <rPh sb="7" eb="9">
      <t>ジッコウ</t>
    </rPh>
    <rPh sb="16" eb="18">
      <t>ベット</t>
    </rPh>
    <rPh sb="18" eb="21">
      <t>センモンカ</t>
    </rPh>
    <rPh sb="22" eb="24">
      <t>ジュウブン</t>
    </rPh>
    <rPh sb="25" eb="27">
      <t>キョウギ</t>
    </rPh>
    <rPh sb="29" eb="30">
      <t>ウエ</t>
    </rPh>
    <rPh sb="31" eb="32">
      <t>オコナ</t>
    </rPh>
    <phoneticPr fontId="10"/>
  </si>
  <si>
    <t>事業承継計画書</t>
    <rPh sb="0" eb="2">
      <t>ジギョウ</t>
    </rPh>
    <rPh sb="2" eb="4">
      <t>ショウケイ</t>
    </rPh>
    <rPh sb="4" eb="6">
      <t>ケイカク</t>
    </rPh>
    <rPh sb="6" eb="7">
      <t>ショ</t>
    </rPh>
    <phoneticPr fontId="10"/>
  </si>
  <si>
    <t>本書式は、表紙、事業承継計画分析表、事業承継計画書をセットで作成ください。</t>
    <rPh sb="0" eb="1">
      <t>ホン</t>
    </rPh>
    <rPh sb="1" eb="3">
      <t>ショシキ</t>
    </rPh>
    <rPh sb="5" eb="7">
      <t>ヒョウシ</t>
    </rPh>
    <rPh sb="8" eb="10">
      <t>ジギョウ</t>
    </rPh>
    <rPh sb="10" eb="12">
      <t>ショウケイ</t>
    </rPh>
    <rPh sb="12" eb="14">
      <t>ケイカク</t>
    </rPh>
    <rPh sb="14" eb="16">
      <t>ブンセキ</t>
    </rPh>
    <rPh sb="16" eb="17">
      <t>ヒョウ</t>
    </rPh>
    <rPh sb="18" eb="20">
      <t>ジギョウ</t>
    </rPh>
    <rPh sb="20" eb="22">
      <t>ショウケイ</t>
    </rPh>
    <rPh sb="22" eb="25">
      <t>ケイカクショ</t>
    </rPh>
    <rPh sb="30" eb="32">
      <t>サクセイ</t>
    </rPh>
    <phoneticPr fontId="2"/>
  </si>
  <si>
    <t>現代表者</t>
  </si>
  <si>
    <t>住所</t>
  </si>
  <si>
    <t>氏名</t>
  </si>
  <si>
    <t>（自署）</t>
  </si>
  <si>
    <t>後継者</t>
  </si>
  <si>
    <t>本事業承継計画に合意します。</t>
    <rPh sb="0" eb="1">
      <t>ホン</t>
    </rPh>
    <rPh sb="1" eb="3">
      <t>ジギョウ</t>
    </rPh>
    <rPh sb="3" eb="5">
      <t>ショウケイ</t>
    </rPh>
    <rPh sb="5" eb="7">
      <t>ケイカク</t>
    </rPh>
    <rPh sb="8" eb="9">
      <t>ゴウ</t>
    </rPh>
    <rPh sb="9" eb="10">
      <t>イ</t>
    </rPh>
    <phoneticPr fontId="10"/>
  </si>
  <si>
    <t>代表取締役</t>
    <rPh sb="0" eb="2">
      <t>ダイヒョウ</t>
    </rPh>
    <rPh sb="2" eb="5">
      <t>トリシマリヤク</t>
    </rPh>
    <phoneticPr fontId="2"/>
  </si>
  <si>
    <t>取締役(経理担当)</t>
    <rPh sb="0" eb="3">
      <t>トリシマリヤク</t>
    </rPh>
    <rPh sb="4" eb="6">
      <t>ケイリ</t>
    </rPh>
    <rPh sb="6" eb="8">
      <t>タントウ</t>
    </rPh>
    <phoneticPr fontId="2"/>
  </si>
  <si>
    <t>市役所勤務</t>
    <rPh sb="0" eb="3">
      <t>シヤクショ</t>
    </rPh>
    <rPh sb="3" eb="5">
      <t>キンム</t>
    </rPh>
    <phoneticPr fontId="2"/>
  </si>
  <si>
    <t>〇〇県にて主婦</t>
    <rPh sb="2" eb="3">
      <t>ケン</t>
    </rPh>
    <rPh sb="5" eb="7">
      <t>シュフ</t>
    </rPh>
    <phoneticPr fontId="2"/>
  </si>
  <si>
    <t>一時払い保険等</t>
    <rPh sb="0" eb="3">
      <t>イチジバラ</t>
    </rPh>
    <rPh sb="4" eb="6">
      <t>ホケン</t>
    </rPh>
    <rPh sb="6" eb="7">
      <t>トウ</t>
    </rPh>
    <phoneticPr fontId="2"/>
  </si>
  <si>
    <t>後継者育成スケジュール（案）
・〇年〇月入社手続
・〇年〇月～〇年〇月（1年間）　〇〇工場勤務（工場長補佐）
・〇年〇月～〇年〇月（2年間）　営業部門、開発部部門をローテーション
・〇年〇月　　　　　　　　　　　取締役として任用
・以降、他取締役と共に企業経営に参画し、経営手腕を鍛錬。
経営者の今後の取組スケジュール（案）
・〇年〇月～〇年〇月　（1年間）   会社・個人の資産分離
・〇年〇月～　　　　　　　　　　 保有株式の暦年贈与開始
・分散した少数株式の集約
その他スケジュール（案）
・〇年〇月～〇年〇月　（2年間）　新製品開発期間 　</t>
    <rPh sb="0" eb="3">
      <t>コウケイシャ</t>
    </rPh>
    <rPh sb="3" eb="5">
      <t>イクセイ</t>
    </rPh>
    <rPh sb="12" eb="13">
      <t>アン</t>
    </rPh>
    <rPh sb="17" eb="18">
      <t>ネン</t>
    </rPh>
    <rPh sb="19" eb="20">
      <t>ガツ</t>
    </rPh>
    <rPh sb="20" eb="22">
      <t>ニュウシャ</t>
    </rPh>
    <rPh sb="22" eb="24">
      <t>テツヅ</t>
    </rPh>
    <rPh sb="27" eb="28">
      <t>ネン</t>
    </rPh>
    <rPh sb="29" eb="30">
      <t>ガツ</t>
    </rPh>
    <rPh sb="32" eb="33">
      <t>ネン</t>
    </rPh>
    <rPh sb="34" eb="35">
      <t>ガツ</t>
    </rPh>
    <rPh sb="37" eb="39">
      <t>ネンカン</t>
    </rPh>
    <rPh sb="43" eb="45">
      <t>コウジョウ</t>
    </rPh>
    <rPh sb="45" eb="47">
      <t>キンム</t>
    </rPh>
    <rPh sb="48" eb="51">
      <t>コウジョウチョウ</t>
    </rPh>
    <rPh sb="51" eb="53">
      <t>ホサ</t>
    </rPh>
    <rPh sb="57" eb="58">
      <t>ネン</t>
    </rPh>
    <rPh sb="59" eb="60">
      <t>ガツ</t>
    </rPh>
    <rPh sb="62" eb="63">
      <t>ネン</t>
    </rPh>
    <rPh sb="64" eb="65">
      <t>ガツ</t>
    </rPh>
    <rPh sb="67" eb="69">
      <t>ネンカン</t>
    </rPh>
    <rPh sb="71" eb="73">
      <t>エイギョウ</t>
    </rPh>
    <rPh sb="73" eb="75">
      <t>ブモン</t>
    </rPh>
    <rPh sb="76" eb="78">
      <t>カイハツ</t>
    </rPh>
    <rPh sb="92" eb="93">
      <t>ネン</t>
    </rPh>
    <rPh sb="94" eb="95">
      <t>ガツ</t>
    </rPh>
    <rPh sb="106" eb="109">
      <t>トリシマリヤク</t>
    </rPh>
    <rPh sb="112" eb="114">
      <t>ニンヨウ</t>
    </rPh>
    <rPh sb="116" eb="118">
      <t>イコウ</t>
    </rPh>
    <rPh sb="119" eb="120">
      <t>タ</t>
    </rPh>
    <rPh sb="120" eb="123">
      <t>トリシマリヤク</t>
    </rPh>
    <rPh sb="124" eb="125">
      <t>トモ</t>
    </rPh>
    <rPh sb="126" eb="128">
      <t>キギョウ</t>
    </rPh>
    <rPh sb="128" eb="130">
      <t>ケイエイ</t>
    </rPh>
    <rPh sb="131" eb="133">
      <t>サンカク</t>
    </rPh>
    <rPh sb="135" eb="137">
      <t>ケイエイ</t>
    </rPh>
    <rPh sb="137" eb="139">
      <t>シュワン</t>
    </rPh>
    <rPh sb="140" eb="142">
      <t>タンレン</t>
    </rPh>
    <rPh sb="145" eb="148">
      <t>ケイエイシャ</t>
    </rPh>
    <rPh sb="149" eb="151">
      <t>コンゴ</t>
    </rPh>
    <rPh sb="152" eb="154">
      <t>トリクミ</t>
    </rPh>
    <rPh sb="161" eb="162">
      <t>アン</t>
    </rPh>
    <rPh sb="166" eb="167">
      <t>ネン</t>
    </rPh>
    <rPh sb="168" eb="169">
      <t>ガツ</t>
    </rPh>
    <rPh sb="171" eb="172">
      <t>ネン</t>
    </rPh>
    <rPh sb="173" eb="174">
      <t>ガツ</t>
    </rPh>
    <rPh sb="177" eb="179">
      <t>ネンカン</t>
    </rPh>
    <rPh sb="183" eb="185">
      <t>カイシャ</t>
    </rPh>
    <rPh sb="186" eb="188">
      <t>コジン</t>
    </rPh>
    <rPh sb="189" eb="191">
      <t>シサン</t>
    </rPh>
    <rPh sb="191" eb="193">
      <t>ブンリ</t>
    </rPh>
    <rPh sb="196" eb="197">
      <t>ネン</t>
    </rPh>
    <rPh sb="198" eb="199">
      <t>ガツ</t>
    </rPh>
    <rPh sb="211" eb="213">
      <t>ホユウ</t>
    </rPh>
    <rPh sb="213" eb="215">
      <t>カブシキ</t>
    </rPh>
    <rPh sb="216" eb="218">
      <t>レキネン</t>
    </rPh>
    <rPh sb="218" eb="220">
      <t>ゾウヨ</t>
    </rPh>
    <rPh sb="220" eb="222">
      <t>カイシ</t>
    </rPh>
    <rPh sb="224" eb="226">
      <t>ブンサン</t>
    </rPh>
    <rPh sb="228" eb="230">
      <t>ショウスウ</t>
    </rPh>
    <rPh sb="230" eb="232">
      <t>カブシキ</t>
    </rPh>
    <rPh sb="233" eb="235">
      <t>シュウヤク</t>
    </rPh>
    <rPh sb="239" eb="240">
      <t>タ</t>
    </rPh>
    <rPh sb="247" eb="248">
      <t>アン</t>
    </rPh>
    <rPh sb="252" eb="253">
      <t>ネン</t>
    </rPh>
    <rPh sb="254" eb="255">
      <t>ガツ</t>
    </rPh>
    <rPh sb="257" eb="258">
      <t>ネン</t>
    </rPh>
    <rPh sb="259" eb="260">
      <t>ガツ</t>
    </rPh>
    <rPh sb="263" eb="265">
      <t>ネンカン</t>
    </rPh>
    <rPh sb="267" eb="270">
      <t>シンセイヒン</t>
    </rPh>
    <rPh sb="270" eb="272">
      <t>カイハツ</t>
    </rPh>
    <rPh sb="272" eb="274">
      <t>キカン</t>
    </rPh>
    <phoneticPr fontId="2"/>
  </si>
  <si>
    <t>・後継者には最低3年間各部門の経験を積んでもらいその後取締役として登用する
・現経営者の会社・個人の資産区分の整理
・分散した少数株式の集約</t>
    <rPh sb="1" eb="4">
      <t>コウケイシャ</t>
    </rPh>
    <rPh sb="6" eb="8">
      <t>サイテイ</t>
    </rPh>
    <rPh sb="9" eb="10">
      <t>ネン</t>
    </rPh>
    <rPh sb="10" eb="11">
      <t>カン</t>
    </rPh>
    <rPh sb="11" eb="14">
      <t>カクブモン</t>
    </rPh>
    <rPh sb="15" eb="17">
      <t>ケイケン</t>
    </rPh>
    <rPh sb="18" eb="19">
      <t>ツ</t>
    </rPh>
    <rPh sb="26" eb="27">
      <t>ゴ</t>
    </rPh>
    <rPh sb="27" eb="30">
      <t>トリシマリヤク</t>
    </rPh>
    <rPh sb="33" eb="35">
      <t>トウヨウ</t>
    </rPh>
    <rPh sb="39" eb="40">
      <t>ゲン</t>
    </rPh>
    <rPh sb="40" eb="43">
      <t>ケイエイシャ</t>
    </rPh>
    <rPh sb="44" eb="46">
      <t>カイシャ</t>
    </rPh>
    <rPh sb="47" eb="49">
      <t>コジン</t>
    </rPh>
    <rPh sb="50" eb="52">
      <t>シサン</t>
    </rPh>
    <rPh sb="52" eb="54">
      <t>クブン</t>
    </rPh>
    <rPh sb="55" eb="57">
      <t>セイリ</t>
    </rPh>
    <rPh sb="59" eb="61">
      <t>ブンサン</t>
    </rPh>
    <rPh sb="63" eb="65">
      <t>ショウスウ</t>
    </rPh>
    <rPh sb="65" eb="67">
      <t>カブシキ</t>
    </rPh>
    <rPh sb="68" eb="70">
      <t>シュウヤク</t>
    </rPh>
    <phoneticPr fontId="2"/>
  </si>
  <si>
    <t>‐1,000</t>
    <phoneticPr fontId="2"/>
  </si>
  <si>
    <t xml:space="preserve">
代取妻の株式を
移転</t>
    <rPh sb="1" eb="2">
      <t>ダイ</t>
    </rPh>
    <rPh sb="2" eb="3">
      <t>トリ</t>
    </rPh>
    <rPh sb="3" eb="4">
      <t>ツマ</t>
    </rPh>
    <rPh sb="5" eb="7">
      <t>カブシキ</t>
    </rPh>
    <rPh sb="9" eb="11">
      <t>イテン</t>
    </rPh>
    <phoneticPr fontId="2"/>
  </si>
  <si>
    <t>共同
代表</t>
    <rPh sb="0" eb="2">
      <t>キョウドウ</t>
    </rPh>
    <rPh sb="3" eb="5">
      <t>ダイヒョウ</t>
    </rPh>
    <phoneticPr fontId="2"/>
  </si>
  <si>
    <t>代取以外の株式を移転</t>
    <rPh sb="0" eb="1">
      <t>ダイ</t>
    </rPh>
    <rPh sb="1" eb="2">
      <t>トリ</t>
    </rPh>
    <rPh sb="2" eb="4">
      <t>イガイ</t>
    </rPh>
    <rPh sb="5" eb="7">
      <t>カブシキ</t>
    </rPh>
    <rPh sb="6" eb="7">
      <t>シキ</t>
    </rPh>
    <rPh sb="8" eb="10">
      <t>イテン</t>
    </rPh>
    <phoneticPr fontId="2"/>
  </si>
  <si>
    <t>退職金の支払い</t>
    <rPh sb="0" eb="3">
      <t>タイショクキン</t>
    </rPh>
    <rPh sb="4" eb="6">
      <t>シハラ</t>
    </rPh>
    <phoneticPr fontId="2"/>
  </si>
  <si>
    <t>65歳</t>
    <rPh sb="2" eb="3">
      <t>サイ</t>
    </rPh>
    <phoneticPr fontId="2"/>
  </si>
  <si>
    <t>66歳</t>
    <rPh sb="2" eb="3">
      <t>サイ</t>
    </rPh>
    <phoneticPr fontId="2"/>
  </si>
  <si>
    <t>67歳</t>
    <rPh sb="2" eb="3">
      <t>サイ</t>
    </rPh>
    <phoneticPr fontId="2"/>
  </si>
  <si>
    <t>68歳</t>
    <rPh sb="2" eb="3">
      <t>サイ</t>
    </rPh>
    <phoneticPr fontId="2"/>
  </si>
  <si>
    <t>69歳</t>
    <rPh sb="2" eb="3">
      <t>サイ</t>
    </rPh>
    <phoneticPr fontId="2"/>
  </si>
  <si>
    <t>70歳</t>
    <rPh sb="2" eb="3">
      <t>サイ</t>
    </rPh>
    <phoneticPr fontId="2"/>
  </si>
  <si>
    <t>71歳</t>
    <rPh sb="2" eb="3">
      <t>サイ</t>
    </rPh>
    <phoneticPr fontId="2"/>
  </si>
  <si>
    <t>72歳</t>
    <rPh sb="2" eb="3">
      <t>サイ</t>
    </rPh>
    <phoneticPr fontId="2"/>
  </si>
  <si>
    <t>73歳</t>
    <rPh sb="2" eb="3">
      <t>サイ</t>
    </rPh>
    <phoneticPr fontId="2"/>
  </si>
  <si>
    <t>74歳</t>
    <rPh sb="2" eb="3">
      <t>サイ</t>
    </rPh>
    <phoneticPr fontId="2"/>
  </si>
  <si>
    <t>75歳</t>
    <rPh sb="2" eb="3">
      <t>サイ</t>
    </rPh>
    <phoneticPr fontId="2"/>
  </si>
  <si>
    <t>代表
取締役</t>
    <rPh sb="0" eb="2">
      <t>ダイヒョウ</t>
    </rPh>
    <rPh sb="3" eb="6">
      <t>トリシマリヤク</t>
    </rPh>
    <phoneticPr fontId="2"/>
  </si>
  <si>
    <t>共同代表</t>
    <rPh sb="0" eb="2">
      <t>キョウドウ</t>
    </rPh>
    <rPh sb="2" eb="4">
      <t>ダイヒョウ</t>
    </rPh>
    <phoneticPr fontId="2"/>
  </si>
  <si>
    <t>相談役</t>
    <rPh sb="0" eb="3">
      <t>ソウダンヤク</t>
    </rPh>
    <phoneticPr fontId="2"/>
  </si>
  <si>
    <r>
      <t xml:space="preserve">顧問
</t>
    </r>
    <r>
      <rPr>
        <sz val="6"/>
        <rFont val="Meiryo UI"/>
        <family val="3"/>
        <charset val="128"/>
      </rPr>
      <t>(引退)</t>
    </r>
    <rPh sb="0" eb="2">
      <t>コモン</t>
    </rPh>
    <rPh sb="4" eb="6">
      <t>インタイ</t>
    </rPh>
    <phoneticPr fontId="2"/>
  </si>
  <si>
    <t>社内での計画立案</t>
    <rPh sb="0" eb="2">
      <t>シャナイ</t>
    </rPh>
    <rPh sb="4" eb="6">
      <t>ケイカク</t>
    </rPh>
    <rPh sb="6" eb="8">
      <t>リツアン</t>
    </rPh>
    <phoneticPr fontId="2"/>
  </si>
  <si>
    <t xml:space="preserve">
社内への計画発表
</t>
    <rPh sb="1" eb="3">
      <t>シャナイ</t>
    </rPh>
    <rPh sb="5" eb="7">
      <t>ケイカク</t>
    </rPh>
    <rPh sb="7" eb="9">
      <t>ハッピョウ</t>
    </rPh>
    <phoneticPr fontId="2"/>
  </si>
  <si>
    <t>対外的に後継者として公表</t>
    <rPh sb="0" eb="3">
      <t>タイガイテキ</t>
    </rPh>
    <rPh sb="4" eb="7">
      <t>コウケイシャ</t>
    </rPh>
    <rPh sb="10" eb="12">
      <t>コウヒョウ</t>
    </rPh>
    <phoneticPr fontId="2"/>
  </si>
  <si>
    <t>会社・個人の資産分離</t>
    <rPh sb="0" eb="2">
      <t>カイシャ</t>
    </rPh>
    <rPh sb="3" eb="5">
      <t>コジン</t>
    </rPh>
    <rPh sb="6" eb="8">
      <t>シサン</t>
    </rPh>
    <rPh sb="8" eb="10">
      <t>ブンリ</t>
    </rPh>
    <phoneticPr fontId="2"/>
  </si>
  <si>
    <t>株式5%を金庫株として会社取得</t>
    <rPh sb="0" eb="2">
      <t>カブシキ</t>
    </rPh>
    <rPh sb="5" eb="7">
      <t>キンコ</t>
    </rPh>
    <rPh sb="7" eb="8">
      <t>カブ</t>
    </rPh>
    <rPh sb="11" eb="13">
      <t>カイシャ</t>
    </rPh>
    <rPh sb="13" eb="15">
      <t>シュトク</t>
    </rPh>
    <phoneticPr fontId="2"/>
  </si>
  <si>
    <t>株式20%を金庫株として会社取得</t>
    <rPh sb="0" eb="2">
      <t>カブシキ</t>
    </rPh>
    <rPh sb="6" eb="8">
      <t>キンコ</t>
    </rPh>
    <rPh sb="8" eb="9">
      <t>カブ</t>
    </rPh>
    <rPh sb="12" eb="14">
      <t>カイシャ</t>
    </rPh>
    <rPh sb="14" eb="16">
      <t>シュトク</t>
    </rPh>
    <phoneticPr fontId="2"/>
  </si>
  <si>
    <t>株式30%を金庫株として会社取得</t>
    <rPh sb="0" eb="2">
      <t>カブシキ</t>
    </rPh>
    <rPh sb="6" eb="8">
      <t>キンコ</t>
    </rPh>
    <rPh sb="8" eb="9">
      <t>カブ</t>
    </rPh>
    <rPh sb="12" eb="14">
      <t>カイシャ</t>
    </rPh>
    <rPh sb="14" eb="16">
      <t>シュトク</t>
    </rPh>
    <phoneticPr fontId="2"/>
  </si>
  <si>
    <t>45歳</t>
    <rPh sb="2" eb="3">
      <t>サイ</t>
    </rPh>
    <phoneticPr fontId="2"/>
  </si>
  <si>
    <t>46歳</t>
    <rPh sb="2" eb="3">
      <t>サイ</t>
    </rPh>
    <phoneticPr fontId="2"/>
  </si>
  <si>
    <t>47歳</t>
    <rPh sb="2" eb="3">
      <t>サイ</t>
    </rPh>
    <phoneticPr fontId="2"/>
  </si>
  <si>
    <t>48歳</t>
    <rPh sb="2" eb="3">
      <t>サイ</t>
    </rPh>
    <phoneticPr fontId="2"/>
  </si>
  <si>
    <t>49歳</t>
    <rPh sb="2" eb="3">
      <t>サイ</t>
    </rPh>
    <phoneticPr fontId="2"/>
  </si>
  <si>
    <t>50歳</t>
    <rPh sb="2" eb="3">
      <t>サイ</t>
    </rPh>
    <phoneticPr fontId="2"/>
  </si>
  <si>
    <t>営業部長補佐</t>
    <rPh sb="0" eb="2">
      <t>エイギョウ</t>
    </rPh>
    <rPh sb="2" eb="4">
      <t>ブチョウ</t>
    </rPh>
    <rPh sb="4" eb="6">
      <t>ホサ</t>
    </rPh>
    <phoneticPr fontId="2"/>
  </si>
  <si>
    <t>開発部長
補佐</t>
    <rPh sb="0" eb="2">
      <t>カイハツ</t>
    </rPh>
    <rPh sb="2" eb="4">
      <t>ブチョウ</t>
    </rPh>
    <rPh sb="5" eb="7">
      <t>ホサ</t>
    </rPh>
    <phoneticPr fontId="2"/>
  </si>
  <si>
    <t>取締役</t>
    <rPh sb="0" eb="3">
      <t>トリシマリヤク</t>
    </rPh>
    <phoneticPr fontId="2"/>
  </si>
  <si>
    <t>工場内
業務</t>
    <rPh sb="0" eb="2">
      <t>コウジョウ</t>
    </rPh>
    <rPh sb="2" eb="3">
      <t>ナイ</t>
    </rPh>
    <rPh sb="4" eb="6">
      <t>ギョウム</t>
    </rPh>
    <phoneticPr fontId="2"/>
  </si>
  <si>
    <t>営業部門</t>
    <rPh sb="0" eb="2">
      <t>エイギョウ</t>
    </rPh>
    <rPh sb="2" eb="4">
      <t>ブモン</t>
    </rPh>
    <phoneticPr fontId="2"/>
  </si>
  <si>
    <t>開発部門</t>
    <rPh sb="0" eb="2">
      <t>カイハツ</t>
    </rPh>
    <rPh sb="2" eb="4">
      <t>ブモン</t>
    </rPh>
    <phoneticPr fontId="2"/>
  </si>
  <si>
    <t>経営に
参画</t>
    <rPh sb="0" eb="2">
      <t>ケイエイ</t>
    </rPh>
    <rPh sb="4" eb="6">
      <t>サンカク</t>
    </rPh>
    <phoneticPr fontId="2"/>
  </si>
  <si>
    <t>経営塾への参加</t>
    <rPh sb="0" eb="2">
      <t>ケイエイ</t>
    </rPh>
    <rPh sb="2" eb="3">
      <t>ジュク</t>
    </rPh>
    <rPh sb="5" eb="7">
      <t>サンカ</t>
    </rPh>
    <phoneticPr fontId="2"/>
  </si>
  <si>
    <t>商工会議所等の勉強会への参加</t>
    <rPh sb="0" eb="4">
      <t>ショウコウカイギ</t>
    </rPh>
    <rPh sb="4" eb="5">
      <t>ショ</t>
    </rPh>
    <rPh sb="5" eb="6">
      <t>トウ</t>
    </rPh>
    <rPh sb="7" eb="10">
      <t>ベンキョウカイ</t>
    </rPh>
    <rPh sb="12" eb="14">
      <t>サンカ</t>
    </rPh>
    <phoneticPr fontId="2"/>
  </si>
  <si>
    <t xml:space="preserve">・株式は現経営者以外の株主分から優先的に後継者に移譲する
・後継者の株式所有は70％までとして残りは金庫株として会社が取得
・現経営者と後継者の共同代表の期間を設ける
</t>
    <rPh sb="1" eb="3">
      <t>カブシキ</t>
    </rPh>
    <rPh sb="4" eb="8">
      <t>ゲンケイエイシャ</t>
    </rPh>
    <rPh sb="8" eb="10">
      <t>イガイ</t>
    </rPh>
    <rPh sb="11" eb="13">
      <t>カブヌシ</t>
    </rPh>
    <rPh sb="13" eb="14">
      <t>ブン</t>
    </rPh>
    <rPh sb="16" eb="19">
      <t>ユウセンテキ</t>
    </rPh>
    <rPh sb="20" eb="23">
      <t>コウケイシャ</t>
    </rPh>
    <rPh sb="24" eb="26">
      <t>イジョウ</t>
    </rPh>
    <rPh sb="30" eb="33">
      <t>コウケイシャ</t>
    </rPh>
    <rPh sb="34" eb="36">
      <t>カブシキ</t>
    </rPh>
    <rPh sb="36" eb="38">
      <t>ショユウ</t>
    </rPh>
    <rPh sb="47" eb="48">
      <t>ノコ</t>
    </rPh>
    <rPh sb="50" eb="52">
      <t>キンコ</t>
    </rPh>
    <rPh sb="52" eb="53">
      <t>カブ</t>
    </rPh>
    <rPh sb="56" eb="58">
      <t>カイシャ</t>
    </rPh>
    <rPh sb="59" eb="61">
      <t>シュトク</t>
    </rPh>
    <rPh sb="63" eb="67">
      <t>ゲンケイエイシャ</t>
    </rPh>
    <rPh sb="68" eb="71">
      <t>コウケイシャ</t>
    </rPh>
    <rPh sb="72" eb="74">
      <t>キョウドウ</t>
    </rPh>
    <rPh sb="74" eb="76">
      <t>ダイヒョウ</t>
    </rPh>
    <rPh sb="77" eb="79">
      <t>キカン</t>
    </rPh>
    <rPh sb="80" eb="81">
      <t>モウ</t>
    </rPh>
    <phoneticPr fontId="2"/>
  </si>
  <si>
    <t>相続人に対する
売り渡し請求の導入</t>
    <rPh sb="0" eb="3">
      <t>ソウゾクニン</t>
    </rPh>
    <rPh sb="4" eb="5">
      <t>タイ</t>
    </rPh>
    <rPh sb="8" eb="9">
      <t>ウ</t>
    </rPh>
    <rPh sb="10" eb="11">
      <t>ワタ</t>
    </rPh>
    <rPh sb="12" eb="14">
      <t>セイキュウ</t>
    </rPh>
    <rPh sb="15" eb="17">
      <t>ドウニュウ</t>
    </rPh>
    <phoneticPr fontId="2"/>
  </si>
  <si>
    <t>会長</t>
    <rPh sb="0" eb="2">
      <t>カイチョウ</t>
    </rPh>
    <phoneticPr fontId="2"/>
  </si>
  <si>
    <t>引退</t>
    <rPh sb="0" eb="2">
      <t>インタイ</t>
    </rPh>
    <phoneticPr fontId="2"/>
  </si>
  <si>
    <t>対外的に後継者
として公表</t>
    <rPh sb="0" eb="3">
      <t>タイガイテキ</t>
    </rPh>
    <rPh sb="4" eb="7">
      <t>コウケイシャ</t>
    </rPh>
    <rPh sb="11" eb="13">
      <t>コウヒョウ</t>
    </rPh>
    <phoneticPr fontId="2"/>
  </si>
  <si>
    <t>公正証書・遺言作成</t>
    <rPh sb="0" eb="2">
      <t>コウセイ</t>
    </rPh>
    <rPh sb="2" eb="4">
      <t>ショウショ</t>
    </rPh>
    <rPh sb="5" eb="7">
      <t>ユイゴン</t>
    </rPh>
    <rPh sb="7" eb="9">
      <t>サクセイ</t>
    </rPh>
    <phoneticPr fontId="2"/>
  </si>
  <si>
    <t>38歳</t>
    <rPh sb="2" eb="3">
      <t>サイ</t>
    </rPh>
    <phoneticPr fontId="2"/>
  </si>
  <si>
    <t>39歳</t>
    <rPh sb="2" eb="3">
      <t>サイ</t>
    </rPh>
    <phoneticPr fontId="2"/>
  </si>
  <si>
    <t>40歳</t>
    <rPh sb="2" eb="3">
      <t>サイ</t>
    </rPh>
    <phoneticPr fontId="2"/>
  </si>
  <si>
    <t>41歳</t>
    <rPh sb="2" eb="3">
      <t>サイ</t>
    </rPh>
    <phoneticPr fontId="2"/>
  </si>
  <si>
    <t>42歳</t>
    <rPh sb="2" eb="3">
      <t>サイ</t>
    </rPh>
    <phoneticPr fontId="2"/>
  </si>
  <si>
    <t>43歳</t>
    <rPh sb="2" eb="3">
      <t>サイ</t>
    </rPh>
    <phoneticPr fontId="2"/>
  </si>
  <si>
    <t>専務</t>
    <rPh sb="0" eb="2">
      <t>センム</t>
    </rPh>
    <phoneticPr fontId="2"/>
  </si>
  <si>
    <t>代表取締役</t>
    <rPh sb="0" eb="5">
      <t>ダイヒョウトリシマリヤク</t>
    </rPh>
    <phoneticPr fontId="2"/>
  </si>
  <si>
    <t>経営革新塾</t>
    <rPh sb="0" eb="5">
      <t>ケイエイカクシンジュク</t>
    </rPh>
    <phoneticPr fontId="2"/>
  </si>
  <si>
    <t>印　不要</t>
    <rPh sb="0" eb="1">
      <t>イン</t>
    </rPh>
    <rPh sb="2" eb="4">
      <t>フヨウ</t>
    </rPh>
    <phoneticPr fontId="2"/>
  </si>
  <si>
    <t>44歳</t>
    <rPh sb="2" eb="3">
      <t>サイ</t>
    </rPh>
    <phoneticPr fontId="2"/>
  </si>
  <si>
    <t>外部の研修受講</t>
    <rPh sb="0" eb="2">
      <t>ガイブ</t>
    </rPh>
    <rPh sb="3" eb="7">
      <t>ケンシュウジュコウ</t>
    </rPh>
    <phoneticPr fontId="2"/>
  </si>
  <si>
    <t>40歳</t>
    <phoneticPr fontId="2"/>
  </si>
  <si>
    <t>株式会社〇〇〇</t>
    <rPh sb="0" eb="4">
      <t>カブシキカイシャ</t>
    </rPh>
    <phoneticPr fontId="2"/>
  </si>
  <si>
    <t>○○　〇〇</t>
    <phoneticPr fontId="2"/>
  </si>
  <si>
    <t>株式会社〇〇〇</t>
    <rPh sb="0" eb="4">
      <t>カブシキガイシャ</t>
    </rPh>
    <phoneticPr fontId="2"/>
  </si>
  <si>
    <t>○○市○○町○○-○</t>
    <rPh sb="2" eb="3">
      <t>シ</t>
    </rPh>
    <rPh sb="5" eb="6">
      <t>マチ</t>
    </rPh>
    <phoneticPr fontId="2"/>
  </si>
  <si>
    <t>○○百万円</t>
    <rPh sb="2" eb="5">
      <t>ヒャクマンエン</t>
    </rPh>
    <phoneticPr fontId="2"/>
  </si>
  <si>
    <t>○○名</t>
    <rPh sb="2" eb="3">
      <t>メイ</t>
    </rPh>
    <phoneticPr fontId="2"/>
  </si>
  <si>
    <t>○○市に移転</t>
    <rPh sb="2" eb="3">
      <t>シ</t>
    </rPh>
    <rPh sb="4" eb="6">
      <t>イテン</t>
    </rPh>
    <phoneticPr fontId="2"/>
  </si>
  <si>
    <t>・経営陣との対話を通じて経営ノウハウ習得
・工場勤務を通じての技術面の理解、習得
・経営者の経営サポート</t>
    <rPh sb="1" eb="4">
      <t>ケイエイジン</t>
    </rPh>
    <rPh sb="6" eb="8">
      <t>タイワ</t>
    </rPh>
    <rPh sb="9" eb="10">
      <t>ツウ</t>
    </rPh>
    <rPh sb="12" eb="14">
      <t>ケイエイ</t>
    </rPh>
    <rPh sb="18" eb="20">
      <t>シュウトク</t>
    </rPh>
    <rPh sb="22" eb="24">
      <t>コウジョウ</t>
    </rPh>
    <rPh sb="24" eb="26">
      <t>キンム</t>
    </rPh>
    <rPh sb="27" eb="28">
      <t>ツウ</t>
    </rPh>
    <rPh sb="31" eb="33">
      <t>ギジュツ</t>
    </rPh>
    <rPh sb="33" eb="34">
      <t>メン</t>
    </rPh>
    <rPh sb="35" eb="37">
      <t>リカイ</t>
    </rPh>
    <rPh sb="38" eb="40">
      <t>シュウトク</t>
    </rPh>
    <rPh sb="42" eb="45">
      <t>ケイエイシャ</t>
    </rPh>
    <rPh sb="46" eb="48">
      <t>ケイエイ</t>
    </rPh>
    <phoneticPr fontId="2"/>
  </si>
  <si>
    <t>令和　　　年　　　月　　　日</t>
    <rPh sb="0" eb="2">
      <t>レイワ</t>
    </rPh>
    <rPh sb="5" eb="6">
      <t>ネン</t>
    </rPh>
    <rPh sb="9" eb="10">
      <t>ガツ</t>
    </rPh>
    <rPh sb="13" eb="14">
      <t>ニチ</t>
    </rPh>
    <phoneticPr fontId="10"/>
  </si>
  <si>
    <t>○○市にて先代が創業</t>
    <rPh sb="2" eb="3">
      <t>シ</t>
    </rPh>
    <rPh sb="5" eb="7">
      <t>センダイ</t>
    </rPh>
    <rPh sb="8" eb="10">
      <t>ソウギョウ</t>
    </rPh>
    <phoneticPr fontId="2"/>
  </si>
  <si>
    <r>
      <t xml:space="preserve">・製品のロスが少ない
・衛生管理がしっかりとされている
・工場内の整理整頓されている
・チームごとのコミュニケーションが良好
・納期が遵守されている
・時間管理が行き届いている
</t>
    </r>
    <r>
      <rPr>
        <b/>
        <u/>
        <sz val="10"/>
        <rFont val="游ゴシック"/>
        <family val="3"/>
        <charset val="128"/>
        <scheme val="minor"/>
      </rPr>
      <t>(自社や製品・サービスに好影響を与える内部環境の要素)</t>
    </r>
    <r>
      <rPr>
        <sz val="10"/>
        <rFont val="游ゴシック"/>
        <family val="3"/>
        <charset val="128"/>
        <scheme val="minor"/>
      </rPr>
      <t xml:space="preserve">
</t>
    </r>
    <rPh sb="1" eb="3">
      <t>セイヒン</t>
    </rPh>
    <rPh sb="7" eb="8">
      <t>スク</t>
    </rPh>
    <rPh sb="12" eb="16">
      <t>エイセイカンリ</t>
    </rPh>
    <rPh sb="29" eb="32">
      <t>コウジョウナイ</t>
    </rPh>
    <rPh sb="33" eb="37">
      <t>セイリセイトン</t>
    </rPh>
    <rPh sb="60" eb="62">
      <t>リョウコウ</t>
    </rPh>
    <rPh sb="64" eb="66">
      <t>ノウキ</t>
    </rPh>
    <rPh sb="67" eb="69">
      <t>ジュンシュ</t>
    </rPh>
    <rPh sb="76" eb="78">
      <t>ジカン</t>
    </rPh>
    <rPh sb="78" eb="80">
      <t>カンリ</t>
    </rPh>
    <rPh sb="81" eb="82">
      <t>イ</t>
    </rPh>
    <rPh sb="83" eb="84">
      <t>トド</t>
    </rPh>
    <phoneticPr fontId="2"/>
  </si>
  <si>
    <r>
      <t xml:space="preserve">・オリジナリティーがない
・仕入時の値段交渉が進まない
・工場内の機械の老朽化
・人員の確保(特に営業職)
・売上の伸び悩み
</t>
    </r>
    <r>
      <rPr>
        <u/>
        <sz val="10"/>
        <rFont val="游ゴシック"/>
        <family val="3"/>
        <charset val="128"/>
        <scheme val="minor"/>
      </rPr>
      <t>(</t>
    </r>
    <r>
      <rPr>
        <b/>
        <u/>
        <sz val="10"/>
        <rFont val="游ゴシック"/>
        <family val="3"/>
        <charset val="128"/>
        <scheme val="minor"/>
      </rPr>
      <t>自社や製品・サービスに悪影響を及ぼす内部環境の要素)</t>
    </r>
    <r>
      <rPr>
        <b/>
        <sz val="10"/>
        <rFont val="游ゴシック"/>
        <family val="3"/>
        <charset val="128"/>
        <scheme val="minor"/>
      </rPr>
      <t xml:space="preserve">
</t>
    </r>
    <rPh sb="14" eb="16">
      <t>シイ</t>
    </rPh>
    <rPh sb="16" eb="17">
      <t>ジ</t>
    </rPh>
    <rPh sb="18" eb="22">
      <t>ネダンコウショウ</t>
    </rPh>
    <rPh sb="23" eb="24">
      <t>スス</t>
    </rPh>
    <rPh sb="29" eb="32">
      <t>コウジョウナイ</t>
    </rPh>
    <rPh sb="33" eb="35">
      <t>キカイ</t>
    </rPh>
    <rPh sb="36" eb="39">
      <t>ロウキュウカ</t>
    </rPh>
    <rPh sb="41" eb="43">
      <t>ジンイン</t>
    </rPh>
    <rPh sb="44" eb="46">
      <t>カクホ</t>
    </rPh>
    <rPh sb="47" eb="48">
      <t>トク</t>
    </rPh>
    <rPh sb="49" eb="51">
      <t>エイギョウ</t>
    </rPh>
    <rPh sb="51" eb="52">
      <t>ショク</t>
    </rPh>
    <rPh sb="55" eb="57">
      <t>ウリアゲ</t>
    </rPh>
    <rPh sb="58" eb="59">
      <t>ノ</t>
    </rPh>
    <rPh sb="60" eb="61">
      <t>ナヤ</t>
    </rPh>
    <phoneticPr fontId="2"/>
  </si>
  <si>
    <r>
      <t xml:space="preserve">・コロナ禍による家庭内消費の増加
・長期保存が可能(災害時の非常食としてのニーズ)
・ネット社会(新しい情報の入手が可能)
・公的機関からの援助(展示会への出店案内・補助金等)
・長期保存が可能
</t>
    </r>
    <r>
      <rPr>
        <b/>
        <u/>
        <sz val="10"/>
        <rFont val="游ゴシック"/>
        <family val="3"/>
        <charset val="128"/>
        <scheme val="minor"/>
      </rPr>
      <t>(自社や製品・サービスに</t>
    </r>
    <r>
      <rPr>
        <b/>
        <u/>
        <sz val="11"/>
        <rFont val="游ゴシック"/>
        <family val="3"/>
        <charset val="128"/>
        <scheme val="minor"/>
      </rPr>
      <t>好影響</t>
    </r>
    <r>
      <rPr>
        <b/>
        <u/>
        <sz val="10"/>
        <rFont val="游ゴシック"/>
        <family val="3"/>
        <charset val="128"/>
        <scheme val="minor"/>
      </rPr>
      <t>を与える外部環境の要素)</t>
    </r>
    <rPh sb="26" eb="29">
      <t>サイガイジ</t>
    </rPh>
    <rPh sb="30" eb="33">
      <t>ヒジョウショク</t>
    </rPh>
    <rPh sb="71" eb="73">
      <t>シャカイ</t>
    </rPh>
    <rPh sb="74" eb="75">
      <t>アタラ</t>
    </rPh>
    <rPh sb="77" eb="79">
      <t>ジョウホウ</t>
    </rPh>
    <rPh sb="80" eb="82">
      <t>ニュウシュ</t>
    </rPh>
    <rPh sb="83" eb="85">
      <t>カノウ</t>
    </rPh>
    <rPh sb="91" eb="94">
      <t>ホジョキン</t>
    </rPh>
    <rPh sb="94" eb="95">
      <t>トウ</t>
    </rPh>
    <rPh sb="100" eb="101">
      <t>カ</t>
    </rPh>
    <rPh sb="102" eb="105">
      <t>カテイナイ</t>
    </rPh>
    <rPh sb="105" eb="107">
      <t>ショウヒ</t>
    </rPh>
    <rPh sb="108" eb="110">
      <t>ゾウカ</t>
    </rPh>
    <rPh sb="112" eb="114">
      <t>チョウキ</t>
    </rPh>
    <rPh sb="114" eb="116">
      <t>ホゾン</t>
    </rPh>
    <rPh sb="117" eb="119">
      <t>カノウ</t>
    </rPh>
    <phoneticPr fontId="2"/>
  </si>
  <si>
    <r>
      <t xml:space="preserve">・加工技術の進化
・安価業者の出現
・金融債務の返済開始(コロナ資金)
・食文化の多様化
・コロナ禍後の出口戦略
</t>
    </r>
    <r>
      <rPr>
        <b/>
        <u/>
        <sz val="10"/>
        <rFont val="游ゴシック"/>
        <family val="3"/>
        <charset val="128"/>
        <scheme val="minor"/>
      </rPr>
      <t>(自社や製品・サービスに</t>
    </r>
    <r>
      <rPr>
        <b/>
        <u/>
        <sz val="11"/>
        <rFont val="游ゴシック"/>
        <family val="3"/>
        <charset val="128"/>
        <scheme val="minor"/>
      </rPr>
      <t>悪影響</t>
    </r>
    <r>
      <rPr>
        <b/>
        <u/>
        <sz val="10"/>
        <rFont val="游ゴシック"/>
        <family val="3"/>
        <charset val="128"/>
        <scheme val="minor"/>
      </rPr>
      <t>を及ぼす外部環境の要素)</t>
    </r>
    <rPh sb="1" eb="5">
      <t>カコウギジュツ</t>
    </rPh>
    <rPh sb="6" eb="8">
      <t>シンカ</t>
    </rPh>
    <rPh sb="10" eb="12">
      <t>アンカ</t>
    </rPh>
    <rPh sb="12" eb="14">
      <t>ギョウシャ</t>
    </rPh>
    <rPh sb="15" eb="17">
      <t>シュツゲン</t>
    </rPh>
    <rPh sb="19" eb="21">
      <t>キンユウ</t>
    </rPh>
    <rPh sb="21" eb="23">
      <t>サイム</t>
    </rPh>
    <rPh sb="24" eb="26">
      <t>ヘンサイ</t>
    </rPh>
    <rPh sb="26" eb="28">
      <t>カイシ</t>
    </rPh>
    <rPh sb="32" eb="34">
      <t>シキン</t>
    </rPh>
    <rPh sb="37" eb="40">
      <t>ショクブンカ</t>
    </rPh>
    <rPh sb="41" eb="44">
      <t>タヨウカ</t>
    </rPh>
    <rPh sb="49" eb="50">
      <t>カ</t>
    </rPh>
    <rPh sb="50" eb="51">
      <t>ゴ</t>
    </rPh>
    <rPh sb="52" eb="54">
      <t>デグチ</t>
    </rPh>
    <rPh sb="54" eb="56">
      <t>センリャク</t>
    </rPh>
    <phoneticPr fontId="2"/>
  </si>
  <si>
    <r>
      <t>□　SWOT分析</t>
    </r>
    <r>
      <rPr>
        <b/>
        <sz val="10"/>
        <color rgb="FFFF0000"/>
        <rFont val="游ゴシック"/>
        <family val="3"/>
        <charset val="128"/>
        <scheme val="minor"/>
      </rPr>
      <t>（後継者による経営に役立つよう、客観的事実に基づいて分析すること → PEST,３C等の切り口）</t>
    </r>
    <rPh sb="6" eb="8">
      <t>ブンセキ</t>
    </rPh>
    <rPh sb="9" eb="12">
      <t>コウケイシャ</t>
    </rPh>
    <rPh sb="15" eb="17">
      <t>ケイエイ</t>
    </rPh>
    <rPh sb="18" eb="20">
      <t>ヤクダ</t>
    </rPh>
    <rPh sb="24" eb="27">
      <t>キャッカンテキ</t>
    </rPh>
    <rPh sb="27" eb="29">
      <t>ジジツ</t>
    </rPh>
    <rPh sb="30" eb="31">
      <t>モト</t>
    </rPh>
    <rPh sb="34" eb="36">
      <t>ブンセキ</t>
    </rPh>
    <rPh sb="50" eb="51">
      <t>トウ</t>
    </rPh>
    <rPh sb="52" eb="53">
      <t>キ</t>
    </rPh>
    <rPh sb="54" eb="55">
      <t>クチ</t>
    </rPh>
    <phoneticPr fontId="2"/>
  </si>
  <si>
    <r>
      <t>□　事業承継における経営課題の整理</t>
    </r>
    <r>
      <rPr>
        <b/>
        <sz val="10"/>
        <color rgb="FFFF0000"/>
        <rFont val="游ゴシック"/>
        <family val="3"/>
        <charset val="128"/>
        <scheme val="minor"/>
      </rPr>
      <t>（SWOT等分析からクロスSWOT等を経て経営課題を設定する）</t>
    </r>
    <rPh sb="2" eb="4">
      <t>ジギョウ</t>
    </rPh>
    <rPh sb="4" eb="6">
      <t>ショウケイ</t>
    </rPh>
    <rPh sb="10" eb="12">
      <t>ケイエイ</t>
    </rPh>
    <rPh sb="12" eb="14">
      <t>カダイ</t>
    </rPh>
    <rPh sb="15" eb="17">
      <t>セイリ</t>
    </rPh>
    <rPh sb="22" eb="23">
      <t>トウ</t>
    </rPh>
    <rPh sb="23" eb="25">
      <t>ブンセキ</t>
    </rPh>
    <rPh sb="34" eb="35">
      <t>トウ</t>
    </rPh>
    <rPh sb="36" eb="37">
      <t>ヘ</t>
    </rPh>
    <rPh sb="38" eb="42">
      <t>ケイエイカダイ</t>
    </rPh>
    <rPh sb="43" eb="45">
      <t>セッテイ</t>
    </rPh>
    <phoneticPr fontId="2"/>
  </si>
  <si>
    <r>
      <rPr>
        <sz val="10"/>
        <rFont val="游ゴシック"/>
        <family val="3"/>
        <charset val="128"/>
        <scheme val="minor"/>
      </rPr>
      <t>□　親族関係者</t>
    </r>
    <r>
      <rPr>
        <b/>
        <sz val="8"/>
        <color rgb="FFFF0000"/>
        <rFont val="游ゴシック"/>
        <family val="3"/>
        <charset val="128"/>
        <scheme val="minor"/>
      </rPr>
      <t>（株式や個人名義の事業用資産は相続財産でもあることに注意）</t>
    </r>
    <rPh sb="2" eb="4">
      <t>シンゾク</t>
    </rPh>
    <rPh sb="4" eb="6">
      <t>カンケイ</t>
    </rPh>
    <rPh sb="6" eb="7">
      <t>シャ</t>
    </rPh>
    <rPh sb="8" eb="10">
      <t>カブシキ</t>
    </rPh>
    <rPh sb="11" eb="15">
      <t>コジンメイギ</t>
    </rPh>
    <rPh sb="16" eb="21">
      <t>ジギョウヨウシサン</t>
    </rPh>
    <rPh sb="22" eb="26">
      <t>ソウゾクザイサン</t>
    </rPh>
    <rPh sb="33" eb="35">
      <t>チュウイ</t>
    </rPh>
    <phoneticPr fontId="2"/>
  </si>
  <si>
    <t xml:space="preserve">社長個人の土地に会社事務所あり
</t>
    <rPh sb="0" eb="2">
      <t>シャチョウ</t>
    </rPh>
    <rPh sb="2" eb="4">
      <t>コジン</t>
    </rPh>
    <rPh sb="5" eb="7">
      <t>トチ</t>
    </rPh>
    <rPh sb="8" eb="10">
      <t>カイシャ</t>
    </rPh>
    <rPh sb="10" eb="12">
      <t>ジム</t>
    </rPh>
    <rPh sb="12" eb="13">
      <t>ショ</t>
    </rPh>
    <phoneticPr fontId="2"/>
  </si>
  <si>
    <t>事業承継後を見据え、定款の内容も確認すること</t>
    <phoneticPr fontId="2"/>
  </si>
  <si>
    <t>営業利益</t>
    <rPh sb="0" eb="2">
      <t>エイギョウ</t>
    </rPh>
    <rPh sb="2" eb="4">
      <t>リエキ</t>
    </rPh>
    <phoneticPr fontId="10"/>
  </si>
  <si>
    <t>売上総利益</t>
    <rPh sb="0" eb="5">
      <t>ウリアゲソウリエキ</t>
    </rPh>
    <phoneticPr fontId="10"/>
  </si>
  <si>
    <t>１年目</t>
    <rPh sb="1" eb="3">
      <t>ネンメ</t>
    </rPh>
    <phoneticPr fontId="2"/>
  </si>
  <si>
    <t>売上高</t>
    <rPh sb="0" eb="3">
      <t>ウリアゲダカ</t>
    </rPh>
    <phoneticPr fontId="2"/>
  </si>
  <si>
    <t>売上原価</t>
    <rPh sb="0" eb="4">
      <t>ウリアゲゲンカ</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</si>
  <si>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</si>
  <si>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</si>
  <si>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</si>
  <si>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</si>
  <si>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アクションプラン</t>
    <phoneticPr fontId="2"/>
  </si>
  <si>
    <t>現経営者</t>
    <rPh sb="0" eb="4">
      <t>ゲンケイエイシャ</t>
    </rPh>
    <phoneticPr fontId="10"/>
  </si>
  <si>
    <t>補足</t>
    <rPh sb="0" eb="2">
      <t>ホソク</t>
    </rPh>
    <phoneticPr fontId="2"/>
  </si>
  <si>
    <t>販管費</t>
    <rPh sb="0" eb="3">
      <t>ハンカンヒ</t>
    </rPh>
    <phoneticPr fontId="2"/>
  </si>
  <si>
    <t>支払利息割引料</t>
    <rPh sb="0" eb="7">
      <t>シハライリソクワリビキリョウ</t>
    </rPh>
    <phoneticPr fontId="2"/>
  </si>
  <si>
    <t>事業承継計画書　作成根拠</t>
    <rPh sb="0" eb="2">
      <t>ジギョウ</t>
    </rPh>
    <rPh sb="2" eb="4">
      <t>ショウケイ</t>
    </rPh>
    <rPh sb="4" eb="6">
      <t>ケイカク</t>
    </rPh>
    <rPh sb="6" eb="7">
      <t>ショ</t>
    </rPh>
    <rPh sb="8" eb="12">
      <t>サクセイコンキョ</t>
    </rPh>
    <phoneticPr fontId="10"/>
  </si>
  <si>
    <t>その他キーパーソン</t>
    <rPh sb="2" eb="3">
      <t>タ</t>
    </rPh>
    <phoneticPr fontId="2"/>
  </si>
  <si>
    <t>算定根拠</t>
    <rPh sb="0" eb="4">
      <t>サンテイコンキョ</t>
    </rPh>
    <phoneticPr fontId="2"/>
  </si>
  <si>
    <t>法人成り～Ａ氏（現経営者）が承継</t>
    <rPh sb="6" eb="7">
      <t>シ</t>
    </rPh>
    <rPh sb="8" eb="9">
      <t>ゲン</t>
    </rPh>
    <rPh sb="9" eb="12">
      <t>ケイエイシャ</t>
    </rPh>
    <rPh sb="14" eb="16">
      <t>ショウケイ</t>
    </rPh>
    <phoneticPr fontId="2"/>
  </si>
  <si>
    <t>自社株式</t>
    <rPh sb="0" eb="4">
      <t>ジシャカブシキ</t>
    </rPh>
    <phoneticPr fontId="2"/>
  </si>
  <si>
    <t>自社の強み</t>
    <rPh sb="0" eb="2">
      <t>ジシャ</t>
    </rPh>
    <rPh sb="3" eb="4">
      <t>ツヨ</t>
    </rPh>
    <phoneticPr fontId="2"/>
  </si>
  <si>
    <t>自社の弱み</t>
    <rPh sb="0" eb="2">
      <t>ジシャ</t>
    </rPh>
    <rPh sb="3" eb="4">
      <t>ヨワ</t>
    </rPh>
    <phoneticPr fontId="2"/>
  </si>
  <si>
    <t xml:space="preserve">・受託生産への偏り（現在約７５％）を是正し、独自製品製販強化による利益率向上。
・商品開発力強化。
・独自販売先の新規開拓（含む海外展開）。
</t>
    <rPh sb="1" eb="3">
      <t>ジュタク</t>
    </rPh>
    <rPh sb="3" eb="5">
      <t>セイサン</t>
    </rPh>
    <rPh sb="7" eb="8">
      <t>カタヨ</t>
    </rPh>
    <rPh sb="10" eb="12">
      <t>ゲンザイ</t>
    </rPh>
    <rPh sb="12" eb="13">
      <t>ヤク</t>
    </rPh>
    <rPh sb="18" eb="20">
      <t>ゼセイ</t>
    </rPh>
    <rPh sb="22" eb="24">
      <t>ドクジ</t>
    </rPh>
    <rPh sb="24" eb="26">
      <t>セイヒン</t>
    </rPh>
    <rPh sb="26" eb="28">
      <t>セイハン</t>
    </rPh>
    <rPh sb="28" eb="30">
      <t>キョウカ</t>
    </rPh>
    <rPh sb="33" eb="35">
      <t>リエキ</t>
    </rPh>
    <rPh sb="35" eb="36">
      <t>リツ</t>
    </rPh>
    <rPh sb="36" eb="38">
      <t>コウジョウ</t>
    </rPh>
    <rPh sb="52" eb="54">
      <t>ドクジ</t>
    </rPh>
    <rPh sb="54" eb="57">
      <t>ハンバイサキ</t>
    </rPh>
    <rPh sb="58" eb="60">
      <t>シンキ</t>
    </rPh>
    <rPh sb="60" eb="62">
      <t>カイタク</t>
    </rPh>
    <rPh sb="63" eb="64">
      <t>フク</t>
    </rPh>
    <rPh sb="65" eb="67">
      <t>カイガイ</t>
    </rPh>
    <rPh sb="67" eb="69">
      <t>テンカイ</t>
    </rPh>
    <phoneticPr fontId="2"/>
  </si>
  <si>
    <t>経営者
Aコンサルティング</t>
    <rPh sb="0" eb="3">
      <t>ケイエイシャ</t>
    </rPh>
    <phoneticPr fontId="2"/>
  </si>
  <si>
    <t>他の親族から
株式取得
（金庫株）
～自社株消却</t>
    <rPh sb="0" eb="1">
      <t>タ</t>
    </rPh>
    <rPh sb="2" eb="4">
      <t>シンゾク</t>
    </rPh>
    <rPh sb="7" eb="9">
      <t>カブシキ</t>
    </rPh>
    <rPh sb="9" eb="11">
      <t>シュトク</t>
    </rPh>
    <rPh sb="13" eb="16">
      <t>キンコカブ</t>
    </rPh>
    <rPh sb="19" eb="22">
      <t>ジシャカブ</t>
    </rPh>
    <rPh sb="22" eb="24">
      <t>ショウキャク</t>
    </rPh>
    <phoneticPr fontId="2"/>
  </si>
  <si>
    <t>純資産額</t>
    <rPh sb="0" eb="3">
      <t>ジュンシサン</t>
    </rPh>
    <rPh sb="3" eb="4">
      <t>ガク</t>
    </rPh>
    <phoneticPr fontId="2"/>
  </si>
  <si>
    <t>純資産額</t>
    <phoneticPr fontId="2"/>
  </si>
  <si>
    <t>奈良県○○市○○１－１－１</t>
    <rPh sb="0" eb="2">
      <t>ナラ</t>
    </rPh>
    <rPh sb="2" eb="3">
      <t>ケン</t>
    </rPh>
    <rPh sb="5" eb="6">
      <t>シ</t>
    </rPh>
    <phoneticPr fontId="2"/>
  </si>
  <si>
    <t>その他3名</t>
    <rPh sb="2" eb="3">
      <t>タ</t>
    </rPh>
    <rPh sb="4" eb="5">
      <t>メイ</t>
    </rPh>
    <phoneticPr fontId="2"/>
  </si>
  <si>
    <t>自宅及び会社土地・駐車場</t>
    <rPh sb="0" eb="2">
      <t>ジタク</t>
    </rPh>
    <rPh sb="2" eb="3">
      <t>オヨ</t>
    </rPh>
    <rPh sb="4" eb="6">
      <t>カイシャ</t>
    </rPh>
    <rPh sb="6" eb="8">
      <t>トチ</t>
    </rPh>
    <rPh sb="9" eb="11">
      <t>チュウシャ</t>
    </rPh>
    <rPh sb="11" eb="12">
      <t>ジョウ</t>
    </rPh>
    <phoneticPr fontId="2"/>
  </si>
  <si>
    <t>［基本方針］
・A氏から、長男E氏への親族内承継。
・３年目に社長交代。（代表権をE氏譲り、A氏は会長に就任。５年目に完全に引退。）
・５年間のアドバイザーを税理士と弁護士に依頼する。</t>
    <rPh sb="1" eb="3">
      <t>キホン</t>
    </rPh>
    <rPh sb="3" eb="5">
      <t>ホウシン</t>
    </rPh>
    <rPh sb="9" eb="10">
      <t>シ</t>
    </rPh>
    <rPh sb="10" eb="12">
      <t>ジョウタロウ</t>
    </rPh>
    <rPh sb="13" eb="15">
      <t>チョウナン</t>
    </rPh>
    <rPh sb="16" eb="17">
      <t>シ</t>
    </rPh>
    <rPh sb="19" eb="22">
      <t>シンゾクナイ</t>
    </rPh>
    <rPh sb="22" eb="24">
      <t>ショウケイ</t>
    </rPh>
    <rPh sb="28" eb="30">
      <t>ネンメ</t>
    </rPh>
    <rPh sb="31" eb="33">
      <t>シャチョウ</t>
    </rPh>
    <rPh sb="33" eb="35">
      <t>コウタイ</t>
    </rPh>
    <rPh sb="37" eb="40">
      <t>ダイヒョウケン</t>
    </rPh>
    <rPh sb="42" eb="43">
      <t>シ</t>
    </rPh>
    <rPh sb="43" eb="44">
      <t>ユズ</t>
    </rPh>
    <rPh sb="47" eb="48">
      <t>シ</t>
    </rPh>
    <rPh sb="49" eb="51">
      <t>カイチョウ</t>
    </rPh>
    <rPh sb="52" eb="54">
      <t>シュウニン</t>
    </rPh>
    <rPh sb="56" eb="58">
      <t>ネンメ</t>
    </rPh>
    <rPh sb="59" eb="61">
      <t>カンゼン</t>
    </rPh>
    <rPh sb="62" eb="64">
      <t>インタイ</t>
    </rPh>
    <rPh sb="69" eb="71">
      <t>ネンカン</t>
    </rPh>
    <rPh sb="79" eb="82">
      <t>ゼイリシ</t>
    </rPh>
    <rPh sb="83" eb="86">
      <t>ベンゴシ</t>
    </rPh>
    <rPh sb="87" eb="89">
      <t>イライ</t>
    </rPh>
    <phoneticPr fontId="2"/>
  </si>
  <si>
    <t>Ｅ氏（後継者）入社</t>
    <rPh sb="1" eb="2">
      <t>シ</t>
    </rPh>
    <rPh sb="3" eb="6">
      <t>コウケイシャ</t>
    </rPh>
    <rPh sb="7" eb="9">
      <t>ニュウシャ</t>
    </rPh>
    <phoneticPr fontId="2"/>
  </si>
  <si>
    <t>株式会社〇〇〇勤務</t>
    <rPh sb="0" eb="4">
      <t>カブシキガイシャ</t>
    </rPh>
    <rPh sb="7" eb="9">
      <t>キンム</t>
    </rPh>
    <phoneticPr fontId="2"/>
  </si>
  <si>
    <t>・税理士に確認の上、３年目の贈与時に事業承継税制の活用を検討。
・遺留分に配慮し遺言書を作成（配偶者へは自宅不動産と現預金、次男・長女へは現預金を配分）。
・一郎以外の株主（次男・長女）の保有株式を金庫株とすること等で均衡を図る。</t>
    <rPh sb="1" eb="4">
      <t>ゼイリシ</t>
    </rPh>
    <rPh sb="5" eb="7">
      <t>カクニン</t>
    </rPh>
    <rPh sb="8" eb="9">
      <t>ウエ</t>
    </rPh>
    <rPh sb="11" eb="13">
      <t>ネンメ</t>
    </rPh>
    <rPh sb="14" eb="17">
      <t>ゾウヨジ</t>
    </rPh>
    <rPh sb="18" eb="20">
      <t>ジギョウ</t>
    </rPh>
    <rPh sb="20" eb="22">
      <t>ショウケイ</t>
    </rPh>
    <rPh sb="22" eb="24">
      <t>ゼイセイ</t>
    </rPh>
    <rPh sb="25" eb="27">
      <t>カツヨウ</t>
    </rPh>
    <rPh sb="28" eb="30">
      <t>ケントウ</t>
    </rPh>
    <rPh sb="33" eb="36">
      <t>イリュウブン</t>
    </rPh>
    <rPh sb="37" eb="39">
      <t>ハイリョ</t>
    </rPh>
    <rPh sb="40" eb="43">
      <t>ユイゴンショ</t>
    </rPh>
    <rPh sb="44" eb="46">
      <t>サクセイ</t>
    </rPh>
    <rPh sb="47" eb="50">
      <t>ハイグウシャ</t>
    </rPh>
    <rPh sb="52" eb="54">
      <t>ジタク</t>
    </rPh>
    <rPh sb="54" eb="57">
      <t>フドウサン</t>
    </rPh>
    <rPh sb="58" eb="61">
      <t>ゲンヨキン</t>
    </rPh>
    <rPh sb="62" eb="64">
      <t>ジナン</t>
    </rPh>
    <rPh sb="65" eb="67">
      <t>チョウジョ</t>
    </rPh>
    <rPh sb="69" eb="72">
      <t>ゲンヨキン</t>
    </rPh>
    <rPh sb="73" eb="75">
      <t>ハイブン</t>
    </rPh>
    <rPh sb="79" eb="83">
      <t>イチロウイガイ</t>
    </rPh>
    <rPh sb="84" eb="86">
      <t>カブヌシ</t>
    </rPh>
    <rPh sb="87" eb="89">
      <t>ジナン</t>
    </rPh>
    <rPh sb="90" eb="92">
      <t>チョウジョ</t>
    </rPh>
    <rPh sb="94" eb="98">
      <t>ホユウカブシキ</t>
    </rPh>
    <rPh sb="99" eb="102">
      <t>キンコカブ</t>
    </rPh>
    <rPh sb="107" eb="108">
      <t>ナド</t>
    </rPh>
    <rPh sb="109" eb="111">
      <t>キンコウ</t>
    </rPh>
    <rPh sb="112" eb="113">
      <t>ハカ</t>
    </rPh>
    <phoneticPr fontId="2"/>
  </si>
  <si>
    <t>※昔の会社では株式が分散しているケースも多いので、承継を機に全株主の所在を確認すると共に集約することが望ましい</t>
    <rPh sb="10" eb="12">
      <t>ブンサン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</si>
</sst>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0"/>
      <name val="游ゴシック"/>
      <family val="3"/>
      <charset val="128"/>
      <scheme val="minor"/>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Meiryo UI"/>
      <family val="3"/>
      <charset val="128"/>
    </font>
    <font>
      <sz val="6"/>
      <name val="ＭＳ Ｐゴシック"/>
      <family val="3"/>
      <charset val="128"/>
    </font>
    <font>
      <sz val="9"/>
      <name val="Meiryo UI"/>
      <family val="3"/>
      <charset val="128"/>
    </font>
    <font>
      <sz val="14"/>
      <color theme="1"/>
      <name val="Meiryo UI"/>
      <family val="3"/>
      <charset val="128"/>
    </font>
    <font>
      <sz val="8"/>
      <color rgb="FFFF0000"/>
      <name val="Meiryo UI"/>
      <family val="3"/>
      <charset val="128"/>
    </font>
    <font>
      <sz val="11"/>
      <name val="Meiryo UI"/>
      <family val="3"/>
      <charset val="128"/>
    </font>
    <font>
      <b/>
      <sz val="11"/>
      <color rgb="FFFF0000"/>
      <name val="游ゴシック"/>
      <family val="3"/>
      <charset val="128"/>
      <scheme val="minor"/>
    </font>
    <font>
      <sz val="10"/>
      <color rgb="FFFF0000"/>
      <name val="游ゴシック"/>
      <family val="3"/>
      <charset val="128"/>
      <scheme val="minor"/>
    </font>
    <font>
      <sz val="6"/>
      <name val="Meiryo UI"/>
      <family val="3"/>
      <charset val="128"/>
    </font>
    <font>
      <sz val="8"/>
      <name val="Meiryo UI"/>
      <family val="3"/>
      <charset val="128"/>
    </font>
    <font>
      <sz val="7"/>
      <name val="Meiryo UI"/>
      <family val="3"/>
      <charset val="128"/>
    </font>
    <font>
      <sz val="9"/>
      <color rgb="FFFF0000"/>
      <name val="Meiryo UI"/>
      <family val="3"/>
      <charset val="128"/>
    </font>
    <font>
      <sz val="10"/>
      <name val="游ゴシック"/>
      <family val="3"/>
      <charset val="128"/>
      <scheme val="minor"/>
    </font>
    <font>
      <b/>
      <sz val="10"/>
      <name val="游ゴシック"/>
      <family val="3"/>
      <charset val="128"/>
      <scheme val="minor"/>
    </font>
    <font>
      <b/>
      <u/>
      <sz val="10"/>
      <name val="游ゴシック"/>
      <family val="3"/>
      <charset val="128"/>
      <scheme val="minor"/>
    </font>
    <font>
      <u/>
      <sz val="10"/>
      <name val="游ゴシック"/>
      <family val="3"/>
      <charset val="128"/>
      <scheme val="minor"/>
    </font>
    <font>
      <b/>
      <u/>
      <sz val="11"/>
      <name val="游ゴシック"/>
      <family val="3"/>
      <charset val="128"/>
      <scheme val="minor"/>
    </font>
    <font>
      <sz val="14"/>
      <name val="游ゴシック"/>
      <family val="3"/>
      <charset val="128"/>
      <scheme val="minor"/>
    </font>
    <font>
      <sz val="16"/>
      <name val="游ゴシック"/>
      <family val="3"/>
      <charset val="128"/>
      <scheme val="minor"/>
    </font>
    <font>
      <sz val="11"/>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sz val="20"/>
      <color theme="1"/>
      <name val="Meiryo UI"/>
      <family val="3"/>
      <charset val="128"/>
    </font>
    <font>
      <b/>
      <sz val="10"/>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indexed="47"/>
        <bgColor indexed="64"/>
      </patternFill>
    </fill>
    <fill>
      <patternFill patternType="solid">
        <fgColor indexed="43"/>
        <bgColor indexed="64"/>
      </patternFill>
    </fill>
    <fill>
      <patternFill patternType="solid">
        <fgColor rgb="FFFFFF99"/>
        <bgColor indexed="64"/>
      </patternFill>
    </fill>
    <fill>
      <patternFill patternType="solid">
        <fgColor rgb="FFFFCC99"/>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double">
        <color indexed="64"/>
      </left>
      <right style="thin">
        <color indexed="64"/>
      </right>
      <top style="medium">
        <color indexed="64"/>
      </top>
      <bottom style="double">
        <color auto="1"/>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auto="1"/>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8" fillId="0" borderId="0">
      <alignment vertical="center"/>
    </xf>
  </cellStyleXfs>
  <cellXfs count="356">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38" fontId="4" fillId="0" borderId="0" xfId="1" applyFont="1">
      <alignment vertical="center"/>
    </xf>
    <xf numFmtId="0" fontId="4" fillId="0" borderId="0" xfId="0" applyFont="1" applyAlignment="1">
      <alignment horizontal="right" vertical="center"/>
    </xf>
    <xf numFmtId="0" fontId="4" fillId="0" borderId="2" xfId="0" applyFont="1" applyBorder="1" applyAlignment="1">
      <alignment horizontal="center" vertical="center" shrinkToFit="1"/>
    </xf>
    <xf numFmtId="0" fontId="4" fillId="0" borderId="3" xfId="0" applyFont="1" applyBorder="1" applyAlignment="1">
      <alignment vertical="center" shrinkToFit="1"/>
    </xf>
    <xf numFmtId="0" fontId="4" fillId="0" borderId="1" xfId="0" applyFont="1" applyBorder="1" applyAlignment="1">
      <alignment horizontal="left" vertical="center"/>
    </xf>
    <xf numFmtId="0" fontId="7" fillId="0" borderId="0" xfId="0" applyFont="1">
      <alignment vertical="center"/>
    </xf>
    <xf numFmtId="0" fontId="9" fillId="4" borderId="12" xfId="4" applyFont="1" applyFill="1" applyBorder="1" applyAlignment="1">
      <alignment vertical="center" textRotation="255"/>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center" vertical="top"/>
    </xf>
    <xf numFmtId="0" fontId="9" fillId="4" borderId="12" xfId="4" applyFont="1" applyFill="1" applyBorder="1" applyAlignment="1">
      <alignment horizontal="center" vertical="center"/>
    </xf>
    <xf numFmtId="0" fontId="9" fillId="5" borderId="12" xfId="4" applyFont="1" applyFill="1" applyBorder="1" applyAlignment="1">
      <alignment horizontal="center" vertical="center"/>
    </xf>
    <xf numFmtId="0" fontId="13" fillId="0" borderId="0" xfId="0" applyFont="1" applyAlignment="1">
      <alignment vertical="top"/>
    </xf>
    <xf numFmtId="0" fontId="14" fillId="0" borderId="0" xfId="0" applyFont="1">
      <alignment vertical="center"/>
    </xf>
    <xf numFmtId="38" fontId="9" fillId="0" borderId="12" xfId="4" applyNumberFormat="1" applyFont="1" applyBorder="1" applyAlignment="1">
      <alignment horizontal="center" vertical="center" wrapText="1"/>
    </xf>
    <xf numFmtId="0" fontId="9" fillId="0" borderId="12" xfId="4" applyFont="1" applyBorder="1" applyAlignment="1">
      <alignment horizontal="center" vertical="center" wrapText="1"/>
    </xf>
    <xf numFmtId="0" fontId="11" fillId="0" borderId="12" xfId="4" applyFont="1" applyBorder="1" applyAlignment="1">
      <alignment horizontal="center" vertical="center" wrapText="1"/>
    </xf>
    <xf numFmtId="3" fontId="9" fillId="0" borderId="12" xfId="4" applyNumberFormat="1" applyFont="1" applyBorder="1" applyAlignment="1">
      <alignment horizontal="center" vertical="center" wrapText="1"/>
    </xf>
    <xf numFmtId="0" fontId="9" fillId="0" borderId="12" xfId="4" applyFont="1" applyBorder="1" applyAlignment="1">
      <alignment horizontal="center" vertical="top" wrapText="1"/>
    </xf>
    <xf numFmtId="0" fontId="9" fillId="0" borderId="0" xfId="4" applyFont="1">
      <alignment vertical="center"/>
    </xf>
    <xf numFmtId="0" fontId="9" fillId="0" borderId="0" xfId="4" applyFont="1" applyAlignment="1">
      <alignment horizontal="center" vertical="center"/>
    </xf>
    <xf numFmtId="0" fontId="18" fillId="0" borderId="12" xfId="4" applyFont="1" applyBorder="1" applyAlignment="1">
      <alignment horizontal="center" vertical="center" wrapText="1"/>
    </xf>
    <xf numFmtId="0" fontId="19" fillId="0" borderId="12" xfId="4" applyFont="1" applyBorder="1" applyAlignment="1">
      <alignment horizontal="center" vertical="center" wrapText="1"/>
    </xf>
    <xf numFmtId="38" fontId="9" fillId="0" borderId="11" xfId="4" applyNumberFormat="1" applyFont="1" applyBorder="1" applyAlignment="1">
      <alignment vertical="center" wrapText="1"/>
    </xf>
    <xf numFmtId="0" fontId="9" fillId="0" borderId="11" xfId="4" applyFont="1" applyBorder="1" applyAlignment="1">
      <alignment vertical="center" wrapText="1"/>
    </xf>
    <xf numFmtId="9" fontId="9" fillId="0" borderId="12" xfId="4" applyNumberFormat="1" applyFont="1" applyBorder="1" applyAlignment="1">
      <alignment horizontal="center" vertical="center" wrapText="1"/>
    </xf>
    <xf numFmtId="9" fontId="11" fillId="0" borderId="12" xfId="4" applyNumberFormat="1" applyFont="1" applyBorder="1" applyAlignment="1">
      <alignment horizontal="center" vertical="center" wrapText="1"/>
    </xf>
    <xf numFmtId="9" fontId="9" fillId="0" borderId="12" xfId="4" applyNumberFormat="1" applyFont="1" applyBorder="1" applyAlignment="1">
      <alignment horizontal="center" vertical="center"/>
    </xf>
    <xf numFmtId="0" fontId="9" fillId="0" borderId="12" xfId="4" applyFont="1" applyBorder="1" applyAlignment="1">
      <alignment horizontal="center" vertical="center"/>
    </xf>
    <xf numFmtId="0" fontId="9" fillId="0" borderId="9" xfId="4" applyFont="1" applyBorder="1" applyAlignment="1">
      <alignment horizontal="center" vertical="center" wrapText="1"/>
    </xf>
    <xf numFmtId="0" fontId="20" fillId="0" borderId="15" xfId="0" applyFont="1" applyBorder="1" applyAlignment="1">
      <alignment horizontal="center" vertical="center"/>
    </xf>
    <xf numFmtId="0" fontId="16" fillId="0" borderId="0" xfId="0" applyFont="1" applyAlignment="1">
      <alignment horizontal="left" vertical="center"/>
    </xf>
    <xf numFmtId="0" fontId="4" fillId="0" borderId="0" xfId="0" applyFont="1" applyAlignment="1">
      <alignment horizontal="center"/>
    </xf>
    <xf numFmtId="0" fontId="4" fillId="0" borderId="0" xfId="0" applyFont="1" applyAlignment="1"/>
    <xf numFmtId="0" fontId="16" fillId="0" borderId="0" xfId="0" applyFont="1">
      <alignment vertical="center"/>
    </xf>
    <xf numFmtId="0" fontId="21" fillId="0" borderId="0" xfId="0" applyFont="1">
      <alignment vertical="center"/>
    </xf>
    <xf numFmtId="0" fontId="29" fillId="0" borderId="0" xfId="0" applyFont="1">
      <alignment vertical="center"/>
    </xf>
    <xf numFmtId="0" fontId="20" fillId="0" borderId="0" xfId="0" applyFont="1" applyAlignment="1">
      <alignment horizontal="center" vertical="center"/>
    </xf>
    <xf numFmtId="0" fontId="14" fillId="4" borderId="24" xfId="4" applyFont="1" applyFill="1" applyBorder="1" applyAlignment="1">
      <alignment horizontal="center" vertical="center"/>
    </xf>
    <xf numFmtId="38" fontId="14" fillId="0" borderId="12" xfId="4" applyNumberFormat="1" applyFont="1" applyBorder="1" applyAlignment="1">
      <alignment horizontal="center" vertical="center" wrapText="1"/>
    </xf>
    <xf numFmtId="0" fontId="14" fillId="0" borderId="12" xfId="4" applyFont="1" applyBorder="1" applyAlignment="1">
      <alignment horizontal="center" vertical="top" wrapText="1"/>
    </xf>
    <xf numFmtId="0" fontId="14" fillId="0" borderId="12" xfId="4" applyFont="1" applyBorder="1" applyAlignment="1">
      <alignment horizontal="center" vertical="center" wrapText="1"/>
    </xf>
    <xf numFmtId="0" fontId="14" fillId="0" borderId="14" xfId="4" applyFont="1" applyBorder="1" applyAlignment="1">
      <alignment horizontal="center" vertical="center" wrapText="1"/>
    </xf>
    <xf numFmtId="0" fontId="4"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0" fontId="21" fillId="0" borderId="8" xfId="0" applyFont="1" applyBorder="1" applyAlignment="1">
      <alignment horizontal="distributed" vertical="center"/>
    </xf>
    <xf numFmtId="0" fontId="21" fillId="0" borderId="1" xfId="0" applyFont="1" applyBorder="1" applyAlignment="1">
      <alignment horizontal="distributed" vertical="center"/>
    </xf>
    <xf numFmtId="0" fontId="21" fillId="0" borderId="3" xfId="0" applyFont="1" applyBorder="1" applyAlignment="1">
      <alignment horizontal="distributed" vertical="center"/>
    </xf>
    <xf numFmtId="0" fontId="21" fillId="0" borderId="9" xfId="0" applyFont="1" applyBorder="1" applyAlignment="1">
      <alignment horizontal="distributed" vertical="center"/>
    </xf>
    <xf numFmtId="0" fontId="21" fillId="0" borderId="11" xfId="0" applyFont="1" applyBorder="1" applyAlignment="1">
      <alignment horizontal="distributed" vertical="center"/>
    </xf>
    <xf numFmtId="38" fontId="9" fillId="0" borderId="26" xfId="4" applyNumberFormat="1" applyFont="1" applyBorder="1" applyAlignment="1">
      <alignment horizontal="center" vertical="center" wrapText="1"/>
    </xf>
    <xf numFmtId="0" fontId="15" fillId="0" borderId="0" xfId="0" applyFont="1" applyAlignment="1">
      <alignment horizontal="left" vertical="center"/>
    </xf>
    <xf numFmtId="0" fontId="21" fillId="0" borderId="6" xfId="0" applyFont="1" applyBorder="1" applyAlignment="1">
      <alignment horizontal="distributed" vertical="center" shrinkToFit="1"/>
    </xf>
    <xf numFmtId="0" fontId="21" fillId="0" borderId="7" xfId="0" applyFont="1" applyBorder="1" applyAlignment="1">
      <alignment horizontal="distributed" vertical="center" shrinkToFit="1"/>
    </xf>
    <xf numFmtId="0" fontId="21" fillId="0" borderId="8" xfId="0" applyFont="1" applyBorder="1" applyAlignment="1">
      <alignment horizontal="distributed" vertical="center" shrinkToFit="1"/>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5" fillId="3" borderId="0" xfId="0" applyFont="1" applyFill="1" applyAlignment="1">
      <alignment horizontal="lef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38" fontId="21" fillId="0" borderId="6" xfId="1" applyFont="1" applyBorder="1" applyAlignment="1">
      <alignment horizontal="distributed" vertical="center" shrinkToFit="1"/>
    </xf>
    <xf numFmtId="38" fontId="21" fillId="0" borderId="7" xfId="1" applyFont="1" applyBorder="1" applyAlignment="1">
      <alignment horizontal="distributed" vertical="center" shrinkToFit="1"/>
    </xf>
    <xf numFmtId="38" fontId="21" fillId="0" borderId="8" xfId="1" applyFont="1" applyBorder="1" applyAlignment="1">
      <alignment horizontal="distributed" vertical="center" shrinkToFit="1"/>
    </xf>
    <xf numFmtId="0" fontId="21" fillId="0" borderId="1" xfId="0" applyFont="1" applyBorder="1" applyAlignment="1">
      <alignment horizontal="left" vertical="top"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0" borderId="0" xfId="0" applyFont="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8" xfId="0" applyFont="1" applyBorder="1" applyAlignment="1">
      <alignment horizontal="left" vertical="top"/>
    </xf>
    <xf numFmtId="177" fontId="21" fillId="0" borderId="1" xfId="0" applyNumberFormat="1" applyFont="1" applyBorder="1" applyAlignment="1">
      <alignment horizontal="distributed" vertical="center" wrapText="1"/>
    </xf>
    <xf numFmtId="177" fontId="21" fillId="0" borderId="2" xfId="0" applyNumberFormat="1" applyFont="1" applyBorder="1" applyAlignment="1">
      <alignment horizontal="distributed" vertical="center" wrapText="1"/>
    </xf>
    <xf numFmtId="177" fontId="21" fillId="0" borderId="3" xfId="0" applyNumberFormat="1" applyFont="1" applyBorder="1" applyAlignment="1">
      <alignment horizontal="distributed" vertical="center" wrapText="1"/>
    </xf>
    <xf numFmtId="177" fontId="21" fillId="0" borderId="4" xfId="0" applyNumberFormat="1" applyFont="1" applyBorder="1" applyAlignment="1">
      <alignment horizontal="distributed" vertical="center" wrapText="1"/>
    </xf>
    <xf numFmtId="177" fontId="21" fillId="0" borderId="0" xfId="0" applyNumberFormat="1" applyFont="1" applyAlignment="1">
      <alignment horizontal="distributed" vertical="center" wrapText="1"/>
    </xf>
    <xf numFmtId="177" fontId="21" fillId="0" borderId="5" xfId="0" applyNumberFormat="1" applyFont="1" applyBorder="1" applyAlignment="1">
      <alignment horizontal="distributed" vertical="center" wrapText="1"/>
    </xf>
    <xf numFmtId="177" fontId="21" fillId="0" borderId="4" xfId="0" applyNumberFormat="1" applyFont="1" applyBorder="1" applyAlignment="1">
      <alignment horizontal="distributed" vertical="center"/>
    </xf>
    <xf numFmtId="177" fontId="21" fillId="0" borderId="0" xfId="0" applyNumberFormat="1" applyFont="1" applyAlignment="1">
      <alignment horizontal="distributed" vertical="center"/>
    </xf>
    <xf numFmtId="177" fontId="21" fillId="0" borderId="5" xfId="0" applyNumberFormat="1" applyFont="1" applyBorder="1" applyAlignment="1">
      <alignment horizontal="distributed" vertical="center"/>
    </xf>
    <xf numFmtId="177" fontId="21" fillId="0" borderId="6" xfId="0" applyNumberFormat="1" applyFont="1" applyBorder="1" applyAlignment="1">
      <alignment horizontal="distributed" vertical="center"/>
    </xf>
    <xf numFmtId="177" fontId="21" fillId="0" borderId="7" xfId="0" applyNumberFormat="1" applyFont="1" applyBorder="1" applyAlignment="1">
      <alignment horizontal="distributed" vertical="center"/>
    </xf>
    <xf numFmtId="177" fontId="21" fillId="0" borderId="8" xfId="0" applyNumberFormat="1" applyFont="1" applyBorder="1" applyAlignment="1">
      <alignment horizontal="distributed" vertical="center"/>
    </xf>
    <xf numFmtId="177" fontId="4" fillId="0" borderId="9" xfId="0" applyNumberFormat="1" applyFont="1" applyBorder="1" applyAlignment="1">
      <alignment horizontal="distributed" vertical="center"/>
    </xf>
    <xf numFmtId="177" fontId="4" fillId="0" borderId="10" xfId="0" applyNumberFormat="1" applyFont="1" applyBorder="1" applyAlignment="1">
      <alignment horizontal="distributed" vertical="center"/>
    </xf>
    <xf numFmtId="177" fontId="4" fillId="0" borderId="11" xfId="0" applyNumberFormat="1" applyFont="1" applyBorder="1" applyAlignment="1">
      <alignment horizontal="distributed" vertical="center"/>
    </xf>
    <xf numFmtId="0" fontId="21" fillId="0" borderId="4" xfId="0" applyFont="1" applyBorder="1" applyAlignment="1">
      <alignment horizontal="distributed" vertical="center"/>
    </xf>
    <xf numFmtId="0" fontId="21" fillId="0" borderId="0" xfId="0" applyFont="1" applyAlignment="1">
      <alignment horizontal="distributed" vertical="center"/>
    </xf>
    <xf numFmtId="0" fontId="21" fillId="0" borderId="5" xfId="0" applyFont="1" applyBorder="1" applyAlignment="1">
      <alignment horizontal="distributed" vertical="center"/>
    </xf>
    <xf numFmtId="0" fontId="21" fillId="0" borderId="4" xfId="0" applyFont="1" applyBorder="1" applyAlignment="1">
      <alignment horizontal="distributed" vertical="center" shrinkToFit="1"/>
    </xf>
    <xf numFmtId="0" fontId="21" fillId="0" borderId="0" xfId="0" applyFont="1" applyAlignment="1">
      <alignment horizontal="distributed" vertical="center" shrinkToFit="1"/>
    </xf>
    <xf numFmtId="0" fontId="21" fillId="0" borderId="5" xfId="0" applyFont="1" applyBorder="1" applyAlignment="1">
      <alignment horizontal="distributed" vertical="center" shrinkToFit="1"/>
    </xf>
    <xf numFmtId="38" fontId="21" fillId="0" borderId="4" xfId="1" applyFont="1" applyBorder="1" applyAlignment="1">
      <alignment horizontal="distributed" vertical="center" shrinkToFit="1"/>
    </xf>
    <xf numFmtId="38" fontId="21" fillId="0" borderId="0" xfId="1" applyFont="1" applyBorder="1" applyAlignment="1">
      <alignment horizontal="distributed" vertical="center" shrinkToFit="1"/>
    </xf>
    <xf numFmtId="38" fontId="21" fillId="0" borderId="5" xfId="1" applyFont="1" applyBorder="1" applyAlignment="1">
      <alignment horizontal="distributed"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38" fontId="4" fillId="0" borderId="2" xfId="1" applyFont="1" applyBorder="1" applyAlignment="1">
      <alignment horizontal="left" shrinkToFit="1"/>
    </xf>
    <xf numFmtId="0" fontId="22" fillId="0" borderId="4" xfId="0" applyFont="1" applyBorder="1" applyAlignment="1">
      <alignment horizontal="left" vertical="top" wrapText="1"/>
    </xf>
    <xf numFmtId="0" fontId="28" fillId="0" borderId="1" xfId="0" applyFont="1" applyBorder="1" applyAlignment="1">
      <alignment horizontal="left" vertical="top" wrapText="1"/>
    </xf>
    <xf numFmtId="0" fontId="28" fillId="0" borderId="2" xfId="0" applyFont="1" applyBorder="1" applyAlignment="1">
      <alignment horizontal="left" vertical="top"/>
    </xf>
    <xf numFmtId="0" fontId="28" fillId="0" borderId="3" xfId="0" applyFont="1" applyBorder="1" applyAlignment="1">
      <alignment horizontal="left" vertical="top"/>
    </xf>
    <xf numFmtId="0" fontId="28" fillId="0" borderId="4" xfId="0" applyFont="1" applyBorder="1" applyAlignment="1">
      <alignment horizontal="left" vertical="top"/>
    </xf>
    <xf numFmtId="0" fontId="28" fillId="0" borderId="0" xfId="0" applyFont="1" applyAlignment="1">
      <alignment horizontal="left" vertical="top"/>
    </xf>
    <xf numFmtId="0" fontId="28" fillId="0" borderId="5" xfId="0" applyFont="1" applyBorder="1" applyAlignment="1">
      <alignment horizontal="left" vertical="top"/>
    </xf>
    <xf numFmtId="0" fontId="28" fillId="0" borderId="6" xfId="0" applyFont="1" applyBorder="1" applyAlignment="1">
      <alignment horizontal="left" vertical="top"/>
    </xf>
    <xf numFmtId="0" fontId="28" fillId="0" borderId="7" xfId="0" applyFont="1" applyBorder="1" applyAlignment="1">
      <alignment horizontal="left" vertical="top"/>
    </xf>
    <xf numFmtId="0" fontId="28" fillId="0" borderId="8" xfId="0" applyFont="1" applyBorder="1" applyAlignment="1">
      <alignment horizontal="left" vertical="top"/>
    </xf>
    <xf numFmtId="38" fontId="21" fillId="0" borderId="10" xfId="1" applyFont="1" applyBorder="1" applyAlignment="1">
      <alignment horizontal="distributed"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11" xfId="0" applyFont="1" applyFill="1" applyBorder="1" applyAlignment="1">
      <alignment horizontal="distributed" vertical="center"/>
    </xf>
    <xf numFmtId="0" fontId="21" fillId="0" borderId="6" xfId="0" applyFont="1" applyBorder="1" applyAlignment="1">
      <alignment horizontal="distributed" vertical="center"/>
    </xf>
    <xf numFmtId="0" fontId="21" fillId="0" borderId="7" xfId="0" applyFont="1" applyBorder="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shrinkToFit="1"/>
    </xf>
    <xf numFmtId="0" fontId="21" fillId="0" borderId="10" xfId="0" applyFont="1" applyBorder="1" applyAlignment="1">
      <alignment horizontal="distributed" vertical="center" shrinkToFit="1"/>
    </xf>
    <xf numFmtId="0" fontId="21" fillId="0" borderId="11"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11" xfId="0" applyFont="1" applyBorder="1" applyAlignment="1">
      <alignment horizontal="distributed" vertical="center" shrinkToFit="1"/>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29" fillId="0" borderId="4" xfId="0" applyFont="1" applyBorder="1" applyAlignment="1">
      <alignment horizontal="left" vertical="top"/>
    </xf>
    <xf numFmtId="0" fontId="29" fillId="0" borderId="0" xfId="0" applyFont="1" applyAlignment="1">
      <alignment horizontal="left" vertical="top"/>
    </xf>
    <xf numFmtId="0" fontId="29" fillId="0" borderId="5" xfId="0" applyFont="1" applyBorder="1" applyAlignment="1">
      <alignment horizontal="left" vertical="top"/>
    </xf>
    <xf numFmtId="0" fontId="29" fillId="0" borderId="6" xfId="0" applyFont="1" applyBorder="1" applyAlignment="1">
      <alignment horizontal="left" vertical="top"/>
    </xf>
    <xf numFmtId="0" fontId="29" fillId="0" borderId="7" xfId="0" applyFont="1" applyBorder="1" applyAlignment="1">
      <alignment horizontal="left" vertical="top"/>
    </xf>
    <xf numFmtId="0" fontId="29" fillId="0" borderId="8" xfId="0" applyFont="1" applyBorder="1" applyAlignment="1">
      <alignment horizontal="left" vertical="top"/>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21" fillId="0" borderId="1" xfId="0" applyFont="1" applyBorder="1" applyAlignment="1">
      <alignment horizontal="center" vertical="top" wrapText="1"/>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0" xfId="0" applyFont="1" applyAlignment="1">
      <alignment horizontal="center" vertical="top"/>
    </xf>
    <xf numFmtId="0" fontId="21" fillId="0" borderId="5" xfId="0" applyFont="1" applyBorder="1" applyAlignment="1">
      <alignment horizontal="center" vertical="top"/>
    </xf>
    <xf numFmtId="0" fontId="21" fillId="0" borderId="6" xfId="0" applyFont="1" applyBorder="1" applyAlignment="1">
      <alignment horizontal="center" vertical="top"/>
    </xf>
    <xf numFmtId="0" fontId="21" fillId="0" borderId="7" xfId="0" applyFont="1" applyBorder="1" applyAlignment="1">
      <alignment horizontal="center" vertical="top"/>
    </xf>
    <xf numFmtId="0" fontId="21" fillId="0" borderId="8" xfId="0" applyFont="1" applyBorder="1" applyAlignment="1">
      <alignment horizontal="center" vertical="top"/>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21" fillId="0" borderId="1" xfId="0" applyFont="1" applyBorder="1" applyAlignment="1">
      <alignment horizontal="distributed" vertical="center" shrinkToFit="1"/>
    </xf>
    <xf numFmtId="0" fontId="21" fillId="0" borderId="2" xfId="0" applyFont="1" applyBorder="1" applyAlignment="1">
      <alignment horizontal="distributed" vertical="center" shrinkToFit="1"/>
    </xf>
    <xf numFmtId="0" fontId="21" fillId="0" borderId="3" xfId="0" applyFont="1" applyBorder="1" applyAlignment="1">
      <alignment horizontal="distributed" vertical="center" shrinkToFit="1"/>
    </xf>
    <xf numFmtId="38" fontId="21" fillId="0" borderId="1" xfId="1" applyFont="1" applyBorder="1" applyAlignment="1">
      <alignment horizontal="distributed" vertical="center" shrinkToFit="1"/>
    </xf>
    <xf numFmtId="38" fontId="21" fillId="0" borderId="2" xfId="1" applyFont="1" applyBorder="1" applyAlignment="1">
      <alignment horizontal="distributed" vertical="center" shrinkToFit="1"/>
    </xf>
    <xf numFmtId="38" fontId="21" fillId="0" borderId="3" xfId="1" applyFont="1" applyBorder="1" applyAlignment="1">
      <alignment horizontal="distributed" vertical="center" shrinkToFit="1"/>
    </xf>
    <xf numFmtId="9" fontId="21" fillId="0" borderId="9" xfId="2" applyFont="1" applyBorder="1" applyAlignment="1">
      <alignment horizontal="distributed" vertical="center"/>
    </xf>
    <xf numFmtId="9" fontId="21" fillId="0" borderId="10" xfId="2" applyFont="1" applyBorder="1" applyAlignment="1">
      <alignment horizontal="distributed" vertical="center"/>
    </xf>
    <xf numFmtId="9" fontId="21" fillId="0" borderId="11" xfId="2" applyFont="1" applyBorder="1" applyAlignment="1">
      <alignment horizontal="distributed" vertical="center"/>
    </xf>
    <xf numFmtId="0" fontId="21" fillId="0" borderId="9" xfId="0" applyFont="1" applyBorder="1" applyAlignment="1">
      <alignment horizontal="distributed" vertical="center"/>
    </xf>
    <xf numFmtId="0" fontId="21" fillId="0" borderId="10" xfId="0" applyFont="1" applyBorder="1" applyAlignment="1">
      <alignment horizontal="distributed" vertical="center"/>
    </xf>
    <xf numFmtId="0" fontId="21" fillId="0" borderId="11" xfId="0" applyFont="1" applyBorder="1" applyAlignment="1">
      <alignment horizontal="distributed" vertical="center"/>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176" fontId="21" fillId="0" borderId="6" xfId="2" applyNumberFormat="1" applyFont="1" applyBorder="1" applyAlignment="1">
      <alignment horizontal="distributed" vertical="center" shrinkToFit="1"/>
    </xf>
    <xf numFmtId="176" fontId="21" fillId="0" borderId="7" xfId="2" applyNumberFormat="1" applyFont="1" applyBorder="1" applyAlignment="1">
      <alignment horizontal="distributed" vertical="center" shrinkToFit="1"/>
    </xf>
    <xf numFmtId="176" fontId="21" fillId="0" borderId="8" xfId="2" applyNumberFormat="1" applyFont="1" applyBorder="1" applyAlignment="1">
      <alignment horizontal="distributed" vertical="center" shrinkToFit="1"/>
    </xf>
    <xf numFmtId="38" fontId="21" fillId="0" borderId="0" xfId="1" applyFont="1" applyFill="1" applyBorder="1" applyAlignment="1">
      <alignment horizontal="distributed" vertical="center"/>
    </xf>
    <xf numFmtId="176" fontId="21" fillId="0" borderId="4" xfId="2" applyNumberFormat="1" applyFont="1" applyBorder="1" applyAlignment="1">
      <alignment horizontal="distributed" vertical="center" shrinkToFit="1"/>
    </xf>
    <xf numFmtId="176" fontId="21" fillId="0" borderId="0" xfId="2" applyNumberFormat="1" applyFont="1" applyBorder="1" applyAlignment="1">
      <alignment horizontal="distributed" vertical="center" shrinkToFit="1"/>
    </xf>
    <xf numFmtId="176" fontId="21" fillId="0" borderId="5" xfId="2" applyNumberFormat="1" applyFont="1" applyBorder="1" applyAlignment="1">
      <alignment horizontal="distributed" vertical="center" shrinkToFit="1"/>
    </xf>
    <xf numFmtId="38" fontId="21" fillId="0" borderId="0" xfId="1" applyFont="1" applyBorder="1" applyAlignment="1">
      <alignment horizontal="distributed" vertical="center"/>
    </xf>
    <xf numFmtId="0" fontId="21" fillId="0" borderId="1" xfId="0" applyFont="1" applyBorder="1" applyAlignment="1">
      <alignment horizontal="distributed" vertical="center"/>
    </xf>
    <xf numFmtId="0" fontId="21" fillId="0" borderId="2" xfId="0" applyFont="1" applyBorder="1" applyAlignment="1">
      <alignment horizontal="distributed" vertical="center"/>
    </xf>
    <xf numFmtId="0" fontId="21" fillId="0" borderId="3" xfId="0" applyFont="1" applyBorder="1" applyAlignment="1">
      <alignment horizontal="distributed" vertical="center"/>
    </xf>
    <xf numFmtId="38" fontId="21" fillId="0" borderId="2" xfId="1" applyFont="1" applyBorder="1" applyAlignment="1">
      <alignment horizontal="distributed"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21" fillId="0" borderId="4" xfId="0" applyFont="1" applyBorder="1" applyAlignment="1">
      <alignment horizontal="center"/>
    </xf>
    <xf numFmtId="0" fontId="21" fillId="0" borderId="0" xfId="0" applyFont="1" applyAlignment="1">
      <alignment horizontal="center"/>
    </xf>
    <xf numFmtId="0" fontId="21" fillId="0" borderId="5" xfId="0" applyFont="1" applyBorder="1" applyAlignment="1">
      <alignment horizontal="center"/>
    </xf>
    <xf numFmtId="0" fontId="21" fillId="0" borderId="4" xfId="0" applyFont="1" applyBorder="1" applyAlignment="1"/>
    <xf numFmtId="0" fontId="21" fillId="0" borderId="0" xfId="0" applyFont="1" applyAlignment="1"/>
    <xf numFmtId="0" fontId="21" fillId="0" borderId="5" xfId="0" applyFont="1" applyBorder="1" applyAlignment="1"/>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6" xfId="0" applyFont="1" applyBorder="1" applyAlignment="1"/>
    <xf numFmtId="0" fontId="21" fillId="0" borderId="7" xfId="0" applyFont="1" applyBorder="1" applyAlignment="1"/>
    <xf numFmtId="0" fontId="21" fillId="0" borderId="8" xfId="0" applyFont="1" applyBorder="1" applyAlignment="1"/>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14" fillId="6" borderId="1" xfId="4" applyFont="1" applyFill="1" applyBorder="1" applyAlignment="1">
      <alignment horizontal="center" vertical="center"/>
    </xf>
    <xf numFmtId="0" fontId="14" fillId="6" borderId="3" xfId="4" applyFont="1" applyFill="1" applyBorder="1" applyAlignment="1">
      <alignment horizontal="center" vertical="center"/>
    </xf>
    <xf numFmtId="0" fontId="14" fillId="6" borderId="4" xfId="4" applyFont="1" applyFill="1" applyBorder="1" applyAlignment="1">
      <alignment horizontal="center" vertical="center"/>
    </xf>
    <xf numFmtId="0" fontId="14" fillId="6" borderId="5" xfId="4" applyFont="1" applyFill="1" applyBorder="1" applyAlignment="1">
      <alignment horizontal="center" vertical="center"/>
    </xf>
    <xf numFmtId="0" fontId="14" fillId="6" borderId="6" xfId="4" applyFont="1" applyFill="1" applyBorder="1" applyAlignment="1">
      <alignment horizontal="center" vertical="center"/>
    </xf>
    <xf numFmtId="0" fontId="14" fillId="6" borderId="8" xfId="4" applyFont="1" applyFill="1" applyBorder="1" applyAlignment="1">
      <alignment horizontal="center" vertical="center"/>
    </xf>
    <xf numFmtId="0" fontId="14" fillId="6" borderId="9" xfId="4" applyFont="1" applyFill="1" applyBorder="1" applyAlignment="1">
      <alignment horizontal="center" vertical="center"/>
    </xf>
    <xf numFmtId="0" fontId="14" fillId="6" borderId="11" xfId="4" applyFont="1" applyFill="1" applyBorder="1" applyAlignment="1">
      <alignment horizontal="center" vertical="center"/>
    </xf>
    <xf numFmtId="0" fontId="14" fillId="6" borderId="33" xfId="4" applyFont="1" applyFill="1" applyBorder="1" applyAlignment="1">
      <alignment horizontal="center" vertical="center"/>
    </xf>
    <xf numFmtId="0" fontId="14" fillId="6" borderId="39" xfId="4" applyFont="1" applyFill="1" applyBorder="1" applyAlignment="1">
      <alignment horizontal="center" vertical="center"/>
    </xf>
    <xf numFmtId="0" fontId="14" fillId="4" borderId="16" xfId="4" applyFont="1" applyFill="1" applyBorder="1" applyAlignment="1">
      <alignment horizontal="center" vertical="center" textRotation="255" wrapText="1"/>
    </xf>
    <xf numFmtId="0" fontId="14" fillId="4" borderId="25" xfId="4" applyFont="1" applyFill="1" applyBorder="1" applyAlignment="1">
      <alignment horizontal="center" vertical="center" textRotation="255" wrapText="1"/>
    </xf>
    <xf numFmtId="38" fontId="9" fillId="0" borderId="33" xfId="4" applyNumberFormat="1" applyFont="1" applyBorder="1" applyAlignment="1">
      <alignment horizontal="center" vertical="center" wrapText="1"/>
    </xf>
    <xf numFmtId="38" fontId="9" fillId="0" borderId="39" xfId="4" applyNumberFormat="1" applyFont="1" applyBorder="1" applyAlignment="1">
      <alignment horizontal="center" vertical="center" wrapText="1"/>
    </xf>
    <xf numFmtId="3" fontId="9" fillId="0" borderId="33" xfId="4" applyNumberFormat="1" applyFont="1" applyBorder="1" applyAlignment="1">
      <alignment horizontal="center" vertical="center" wrapText="1"/>
    </xf>
    <xf numFmtId="3" fontId="9" fillId="0" borderId="39" xfId="4" applyNumberFormat="1" applyFont="1" applyBorder="1" applyAlignment="1">
      <alignment horizontal="center" vertical="center" wrapText="1"/>
    </xf>
    <xf numFmtId="0" fontId="14" fillId="5" borderId="12" xfId="4" applyFont="1" applyFill="1" applyBorder="1" applyAlignment="1">
      <alignment horizontal="center" vertical="center"/>
    </xf>
    <xf numFmtId="0" fontId="14" fillId="0" borderId="12" xfId="4" applyFont="1" applyBorder="1" applyAlignment="1">
      <alignment horizontal="center" vertical="center" wrapText="1"/>
    </xf>
    <xf numFmtId="0" fontId="14" fillId="0" borderId="9" xfId="4" applyFont="1" applyBorder="1" applyAlignment="1">
      <alignment horizontal="center" vertical="center" wrapText="1"/>
    </xf>
    <xf numFmtId="3" fontId="9" fillId="0" borderId="9" xfId="4" applyNumberFormat="1" applyFont="1" applyBorder="1" applyAlignment="1">
      <alignment horizontal="center" vertical="center" wrapText="1"/>
    </xf>
    <xf numFmtId="3" fontId="9" fillId="0" borderId="11" xfId="4" applyNumberFormat="1" applyFont="1" applyBorder="1" applyAlignment="1">
      <alignment horizontal="center" vertical="center" wrapText="1"/>
    </xf>
    <xf numFmtId="38" fontId="14" fillId="0" borderId="12" xfId="4" applyNumberFormat="1" applyFont="1" applyBorder="1" applyAlignment="1">
      <alignment horizontal="center" vertical="center" wrapText="1"/>
    </xf>
    <xf numFmtId="3" fontId="14" fillId="0" borderId="12" xfId="4" applyNumberFormat="1" applyFont="1" applyBorder="1" applyAlignment="1">
      <alignment horizontal="center" vertical="center" wrapText="1"/>
    </xf>
    <xf numFmtId="3" fontId="14" fillId="0" borderId="9" xfId="4" applyNumberFormat="1" applyFont="1" applyBorder="1" applyAlignment="1">
      <alignment horizontal="center" vertical="center" wrapText="1"/>
    </xf>
    <xf numFmtId="0" fontId="14" fillId="4" borderId="23" xfId="4" applyFont="1" applyFill="1" applyBorder="1" applyAlignment="1">
      <alignment horizontal="center" vertical="center"/>
    </xf>
    <xf numFmtId="0" fontId="14" fillId="4" borderId="24" xfId="4" applyFont="1" applyFill="1" applyBorder="1" applyAlignment="1">
      <alignment horizontal="center" vertical="center"/>
    </xf>
    <xf numFmtId="0" fontId="14" fillId="4" borderId="32" xfId="4" applyFont="1" applyFill="1" applyBorder="1" applyAlignment="1">
      <alignment horizontal="center" vertical="center"/>
    </xf>
    <xf numFmtId="0" fontId="14" fillId="4" borderId="20" xfId="4" applyFont="1" applyFill="1" applyBorder="1" applyAlignment="1">
      <alignment horizontal="center" vertical="center"/>
    </xf>
    <xf numFmtId="0" fontId="14" fillId="4" borderId="21" xfId="4" applyFont="1" applyFill="1" applyBorder="1" applyAlignment="1">
      <alignment horizontal="center" vertical="center"/>
    </xf>
    <xf numFmtId="0" fontId="14" fillId="0" borderId="21" xfId="4" applyFont="1" applyBorder="1" applyAlignment="1">
      <alignment horizontal="center" vertical="center"/>
    </xf>
    <xf numFmtId="0" fontId="14" fillId="0" borderId="31" xfId="4" applyFont="1" applyBorder="1" applyAlignment="1">
      <alignment horizontal="center" vertical="center"/>
    </xf>
    <xf numFmtId="38" fontId="9" fillId="0" borderId="9" xfId="4" applyNumberFormat="1" applyFont="1" applyBorder="1" applyAlignment="1">
      <alignment horizontal="center" vertical="center" wrapText="1"/>
    </xf>
    <xf numFmtId="38" fontId="9" fillId="0" borderId="11" xfId="4" applyNumberFormat="1" applyFont="1" applyBorder="1" applyAlignment="1">
      <alignment horizontal="center" vertical="center" wrapText="1"/>
    </xf>
    <xf numFmtId="0" fontId="7" fillId="0" borderId="0" xfId="0" applyFont="1" applyAlignment="1">
      <alignment horizontal="center" vertical="center"/>
    </xf>
    <xf numFmtId="0" fontId="14" fillId="4" borderId="30" xfId="4" applyFont="1" applyFill="1" applyBorder="1" applyAlignment="1">
      <alignment horizontal="center" vertical="center"/>
    </xf>
    <xf numFmtId="0" fontId="14" fillId="4" borderId="37" xfId="4" applyFont="1" applyFill="1" applyBorder="1" applyAlignment="1">
      <alignment horizontal="center" vertical="center"/>
    </xf>
    <xf numFmtId="0" fontId="14" fillId="0" borderId="37" xfId="4" applyFont="1" applyBorder="1" applyAlignment="1">
      <alignment horizontal="center" vertical="center"/>
    </xf>
    <xf numFmtId="0" fontId="14" fillId="0" borderId="38" xfId="4" applyFont="1" applyBorder="1" applyAlignment="1">
      <alignment horizontal="center" vertical="center"/>
    </xf>
    <xf numFmtId="0" fontId="14" fillId="5" borderId="13" xfId="4" applyFont="1" applyFill="1" applyBorder="1" applyAlignment="1">
      <alignment horizontal="center" vertic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14" fillId="6" borderId="41" xfId="4" applyFont="1" applyFill="1" applyBorder="1" applyAlignment="1">
      <alignment horizontal="center" vertical="center"/>
    </xf>
    <xf numFmtId="0" fontId="14" fillId="6" borderId="42" xfId="4" applyFont="1" applyFill="1" applyBorder="1" applyAlignment="1">
      <alignment horizontal="center" vertical="center"/>
    </xf>
    <xf numFmtId="0" fontId="31" fillId="0" borderId="0" xfId="3" applyFont="1" applyAlignment="1">
      <alignment horizontal="center" vertical="center"/>
    </xf>
    <xf numFmtId="0" fontId="14" fillId="0" borderId="12" xfId="4" applyFont="1" applyBorder="1" applyAlignment="1">
      <alignment horizontal="left" vertical="center" wrapText="1"/>
    </xf>
    <xf numFmtId="0" fontId="14" fillId="0" borderId="9" xfId="4" applyFont="1" applyBorder="1" applyAlignment="1">
      <alignment horizontal="left" vertical="center" wrapText="1"/>
    </xf>
    <xf numFmtId="0" fontId="14" fillId="5" borderId="14" xfId="4" applyFont="1" applyFill="1" applyBorder="1" applyAlignment="1">
      <alignment horizontal="center" vertical="center"/>
    </xf>
    <xf numFmtId="3" fontId="9" fillId="0" borderId="40" xfId="4" applyNumberFormat="1" applyFont="1" applyBorder="1" applyAlignment="1">
      <alignment horizontal="center" vertical="center" wrapText="1"/>
    </xf>
    <xf numFmtId="0" fontId="14" fillId="0" borderId="14" xfId="4" applyFont="1" applyBorder="1" applyAlignment="1">
      <alignment horizontal="left" vertical="center" wrapText="1"/>
    </xf>
    <xf numFmtId="0" fontId="14" fillId="0" borderId="6" xfId="4" applyFont="1" applyBorder="1" applyAlignment="1">
      <alignment horizontal="left" vertical="center" wrapText="1"/>
    </xf>
    <xf numFmtId="0" fontId="14" fillId="0" borderId="14" xfId="4" applyFont="1" applyBorder="1" applyAlignment="1">
      <alignment horizontal="left" vertical="center"/>
    </xf>
    <xf numFmtId="0" fontId="14" fillId="0" borderId="36" xfId="4" applyFont="1" applyBorder="1" applyAlignment="1">
      <alignment horizontal="left" vertical="center"/>
    </xf>
    <xf numFmtId="0" fontId="7" fillId="7" borderId="27" xfId="0" applyFont="1" applyFill="1" applyBorder="1" applyAlignment="1">
      <alignment horizontal="center" vertical="center" wrapText="1"/>
    </xf>
    <xf numFmtId="0" fontId="7" fillId="7" borderId="28" xfId="0" applyFont="1" applyFill="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14" fillId="0" borderId="13" xfId="4" applyFont="1" applyBorder="1" applyAlignment="1">
      <alignment horizontal="left" vertical="center"/>
    </xf>
    <xf numFmtId="0" fontId="14" fillId="0" borderId="19" xfId="4" applyFont="1" applyBorder="1" applyAlignment="1">
      <alignment horizontal="left" vertical="center"/>
    </xf>
    <xf numFmtId="38" fontId="14" fillId="0" borderId="12" xfId="4" applyNumberFormat="1" applyFont="1" applyBorder="1" applyAlignment="1">
      <alignment horizontal="left" vertical="center" wrapText="1"/>
    </xf>
    <xf numFmtId="38" fontId="14" fillId="0" borderId="9" xfId="4" applyNumberFormat="1" applyFont="1" applyBorder="1" applyAlignment="1">
      <alignment horizontal="left" vertical="center" wrapText="1"/>
    </xf>
    <xf numFmtId="0" fontId="14" fillId="0" borderId="13" xfId="4" applyFont="1" applyBorder="1" applyAlignment="1">
      <alignment horizontal="left" vertical="center" wrapText="1"/>
    </xf>
    <xf numFmtId="0" fontId="14" fillId="0" borderId="1" xfId="4" applyFont="1" applyBorder="1" applyAlignment="1">
      <alignment horizontal="left" vertical="center" wrapText="1"/>
    </xf>
    <xf numFmtId="0" fontId="14" fillId="7" borderId="22" xfId="4" applyFont="1" applyFill="1" applyBorder="1" applyAlignment="1">
      <alignment horizontal="center" vertical="center" textRotation="255"/>
    </xf>
    <xf numFmtId="0" fontId="14" fillId="7" borderId="16" xfId="4" applyFont="1" applyFill="1" applyBorder="1" applyAlignment="1">
      <alignment horizontal="center" vertical="center" textRotation="255"/>
    </xf>
    <xf numFmtId="0" fontId="14" fillId="7" borderId="18" xfId="4" applyFont="1" applyFill="1" applyBorder="1" applyAlignment="1">
      <alignment horizontal="center" vertical="center" textRotation="255"/>
    </xf>
    <xf numFmtId="0" fontId="14" fillId="0" borderId="12" xfId="4" applyFont="1" applyBorder="1" applyAlignment="1">
      <alignment horizontal="center" vertical="center"/>
    </xf>
    <xf numFmtId="0" fontId="14" fillId="0" borderId="9" xfId="4" applyFont="1" applyBorder="1" applyAlignment="1">
      <alignment horizontal="center" vertical="center"/>
    </xf>
    <xf numFmtId="0" fontId="14" fillId="4" borderId="34" xfId="4" applyFont="1" applyFill="1" applyBorder="1" applyAlignment="1">
      <alignment horizontal="center" vertical="center" textRotation="255"/>
    </xf>
    <xf numFmtId="0" fontId="14" fillId="4" borderId="35" xfId="4" applyFont="1" applyFill="1" applyBorder="1" applyAlignment="1">
      <alignment horizontal="center" vertical="center" textRotation="255"/>
    </xf>
    <xf numFmtId="0" fontId="14" fillId="5" borderId="26" xfId="4" applyFont="1" applyFill="1" applyBorder="1" applyAlignment="1">
      <alignment horizontal="center" vertical="center"/>
    </xf>
    <xf numFmtId="0" fontId="9" fillId="5" borderId="12" xfId="4" applyFont="1" applyFill="1" applyBorder="1" applyAlignment="1">
      <alignment horizontal="center" vertical="center"/>
    </xf>
    <xf numFmtId="9" fontId="9" fillId="0" borderId="9" xfId="4" applyNumberFormat="1" applyFont="1" applyBorder="1" applyAlignment="1">
      <alignment horizontal="center" vertical="center" wrapText="1"/>
    </xf>
    <xf numFmtId="0" fontId="9" fillId="0" borderId="11" xfId="4" applyFont="1" applyBorder="1" applyAlignment="1">
      <alignment horizontal="center" vertical="center" wrapText="1"/>
    </xf>
    <xf numFmtId="9" fontId="11" fillId="0" borderId="9" xfId="4" applyNumberFormat="1" applyFont="1" applyBorder="1" applyAlignment="1">
      <alignment horizontal="center" vertical="center" wrapText="1"/>
    </xf>
    <xf numFmtId="0" fontId="11" fillId="0" borderId="11" xfId="4" applyFont="1" applyBorder="1" applyAlignment="1">
      <alignment horizontal="center" vertical="center" wrapText="1"/>
    </xf>
    <xf numFmtId="0" fontId="9" fillId="4" borderId="12" xfId="4" applyFont="1" applyFill="1" applyBorder="1" applyAlignment="1">
      <alignment horizontal="center" vertical="center"/>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0" borderId="11" xfId="4" applyFont="1" applyBorder="1" applyAlignment="1">
      <alignment horizontal="left" vertical="center" wrapText="1"/>
    </xf>
    <xf numFmtId="0" fontId="9" fillId="0" borderId="2" xfId="4" applyFont="1" applyBorder="1" applyAlignment="1">
      <alignment horizontal="right" vertical="center"/>
    </xf>
    <xf numFmtId="9" fontId="9" fillId="0" borderId="9" xfId="4" applyNumberFormat="1"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wrapText="1"/>
    </xf>
    <xf numFmtId="0" fontId="11" fillId="0" borderId="9" xfId="4" applyFont="1" applyBorder="1" applyAlignment="1">
      <alignment horizontal="center" vertical="center" wrapText="1"/>
    </xf>
    <xf numFmtId="0" fontId="9" fillId="0" borderId="9" xfId="4" applyFont="1" applyBorder="1" applyAlignment="1">
      <alignment horizontal="center" vertical="center"/>
    </xf>
    <xf numFmtId="0" fontId="9" fillId="5" borderId="13" xfId="4" applyFont="1" applyFill="1" applyBorder="1" applyAlignment="1">
      <alignment horizontal="center" vertical="center" textRotation="255"/>
    </xf>
    <xf numFmtId="0" fontId="9" fillId="5" borderId="14" xfId="4" applyFont="1" applyFill="1" applyBorder="1" applyAlignment="1">
      <alignment horizontal="center" vertical="center" textRotation="255"/>
    </xf>
    <xf numFmtId="0" fontId="18" fillId="0" borderId="9" xfId="4" applyFont="1" applyBorder="1" applyAlignment="1">
      <alignment horizontal="center" vertical="top" wrapText="1"/>
    </xf>
    <xf numFmtId="0" fontId="18" fillId="0" borderId="11" xfId="4" applyFont="1" applyBorder="1" applyAlignment="1">
      <alignment horizontal="center" vertical="top" wrapText="1"/>
    </xf>
    <xf numFmtId="0" fontId="9" fillId="5" borderId="12" xfId="4" applyFont="1" applyFill="1" applyBorder="1" applyAlignment="1">
      <alignment horizontal="center" vertical="center" wrapText="1"/>
    </xf>
    <xf numFmtId="0" fontId="9" fillId="4" borderId="12" xfId="4" applyFont="1" applyFill="1" applyBorder="1" applyAlignment="1">
      <alignment horizontal="center" vertical="center" textRotation="255"/>
    </xf>
    <xf numFmtId="0" fontId="19" fillId="0" borderId="9" xfId="4" applyFont="1" applyBorder="1" applyAlignment="1">
      <alignment horizontal="center" vertical="center" wrapText="1"/>
    </xf>
    <xf numFmtId="0" fontId="19" fillId="0" borderId="11" xfId="4" applyFont="1" applyBorder="1" applyAlignment="1">
      <alignment horizontal="center" vertical="center" wrapText="1"/>
    </xf>
    <xf numFmtId="0" fontId="9" fillId="0" borderId="9" xfId="4" applyFont="1" applyBorder="1" applyAlignment="1">
      <alignment horizontal="distributed" vertical="center" wrapText="1"/>
    </xf>
    <xf numFmtId="0" fontId="9" fillId="0" borderId="11" xfId="4" applyFont="1" applyBorder="1" applyAlignment="1">
      <alignment horizontal="distributed" vertical="center" wrapText="1"/>
    </xf>
    <xf numFmtId="0" fontId="9" fillId="4" borderId="9" xfId="4" applyFont="1" applyFill="1" applyBorder="1" applyAlignment="1">
      <alignment horizontal="center" vertical="center"/>
    </xf>
    <xf numFmtId="0" fontId="9" fillId="4" borderId="11" xfId="4" applyFont="1" applyFill="1" applyBorder="1" applyAlignment="1">
      <alignment horizontal="center" vertical="center"/>
    </xf>
    <xf numFmtId="0" fontId="12" fillId="0" borderId="7" xfId="3" applyFont="1" applyBorder="1" applyAlignment="1">
      <alignment horizontal="center" vertical="center"/>
    </xf>
    <xf numFmtId="0" fontId="9" fillId="0" borderId="12" xfId="4" applyFont="1" applyBorder="1" applyAlignment="1">
      <alignment horizontal="center" vertical="center"/>
    </xf>
    <xf numFmtId="0" fontId="9" fillId="0" borderId="10" xfId="4" applyFont="1" applyBorder="1" applyAlignment="1">
      <alignment horizontal="center" vertical="center"/>
    </xf>
    <xf numFmtId="0" fontId="9" fillId="4" borderId="12" xfId="4" applyFont="1" applyFill="1" applyBorder="1" applyAlignment="1">
      <alignment horizontal="center" vertical="center" textRotation="255" wrapText="1"/>
    </xf>
    <xf numFmtId="0" fontId="11" fillId="5" borderId="12" xfId="4" applyFont="1" applyFill="1" applyBorder="1" applyAlignment="1">
      <alignment horizontal="center" vertical="center" wrapText="1"/>
    </xf>
    <xf numFmtId="0" fontId="11" fillId="5" borderId="12" xfId="4" applyFont="1" applyFill="1" applyBorder="1" applyAlignment="1">
      <alignment horizontal="center" vertical="center"/>
    </xf>
    <xf numFmtId="0" fontId="9" fillId="0" borderId="12" xfId="4" applyFont="1" applyBorder="1" applyAlignment="1">
      <alignment horizontal="left" vertical="center" wrapText="1"/>
    </xf>
    <xf numFmtId="0" fontId="32" fillId="0" borderId="2" xfId="4" applyFont="1" applyBorder="1" applyAlignment="1">
      <alignment horizontal="right" vertical="center"/>
    </xf>
  </cellXfs>
  <cellStyles count="5">
    <cellStyle name="パーセント" xfId="2" builtinId="5"/>
    <cellStyle name="桁区切り" xfId="1" builtinId="6"/>
    <cellStyle name="標準" xfId="0" builtinId="0"/>
    <cellStyle name="標準 2 6" xfId="4" xr:uid="{00000000-0005-0000-0000-000003000000}"/>
    <cellStyle name="標準 6" xfId="3" xr:uid="{00000000-0005-0000-0000-000004000000}"/>
  </cellStyles>
  <dxfs count="0"/>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9525</xdr:rowOff>
    </xdr:from>
    <xdr:to>
      <xdr:col>17</xdr:col>
      <xdr:colOff>276225</xdr:colOff>
      <xdr:row>7</xdr:row>
      <xdr:rowOff>9525</xdr:rowOff>
    </xdr:to>
    <xdr:sp macro="" textlink="">
      <xdr:nvSpPr>
        <xdr:cNvPr id="2" name="テキスト ボックス 1">
          <a:extLst>
            <a:ext uri="{FF2B5EF4-FFF2-40B4-BE49-F238E27FC236}">
              <a16:creationId xmlns:a16="http://schemas.microsoft.com/office/drawing/2014/main" id="{F2FECBDE-551C-43CE-B234-8C6AA4FF8C52}"/>
            </a:ext>
          </a:extLst>
        </xdr:cNvPr>
        <xdr:cNvSpPr txBox="1"/>
      </xdr:nvSpPr>
      <xdr:spPr>
        <a:xfrm>
          <a:off x="609600" y="723900"/>
          <a:ext cx="29908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latin typeface="Meiryo UI" panose="020B0604030504040204" pitchFamily="50" charset="-128"/>
              <a:ea typeface="Meiryo UI" panose="020B0604030504040204" pitchFamily="50" charset="-128"/>
            </a:rPr>
            <a:t>事業承継計画書</a:t>
          </a:r>
        </a:p>
      </xdr:txBody>
    </xdr:sp>
    <xdr:clientData/>
  </xdr:twoCellAnchor>
  <xdr:twoCellAnchor>
    <xdr:from>
      <xdr:col>1</xdr:col>
      <xdr:colOff>31749</xdr:colOff>
      <xdr:row>0</xdr:row>
      <xdr:rowOff>190501</xdr:rowOff>
    </xdr:from>
    <xdr:to>
      <xdr:col>35</xdr:col>
      <xdr:colOff>47624</xdr:colOff>
      <xdr:row>45</xdr:row>
      <xdr:rowOff>19050</xdr:rowOff>
    </xdr:to>
    <xdr:sp macro="" textlink="">
      <xdr:nvSpPr>
        <xdr:cNvPr id="3" name="正方形/長方形 2">
          <a:extLst>
            <a:ext uri="{FF2B5EF4-FFF2-40B4-BE49-F238E27FC236}">
              <a16:creationId xmlns:a16="http://schemas.microsoft.com/office/drawing/2014/main" id="{BA36C7E4-E948-4ADD-B874-6A5681D9913E}"/>
            </a:ext>
          </a:extLst>
        </xdr:cNvPr>
        <xdr:cNvSpPr/>
      </xdr:nvSpPr>
      <xdr:spPr>
        <a:xfrm>
          <a:off x="231774" y="190501"/>
          <a:ext cx="6816725" cy="105441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事業承継計画書</a:t>
          </a:r>
          <a:endParaRPr kumimoji="1" lang="en-US" altLang="ja-JP" sz="4000">
            <a:solidFill>
              <a:sysClr val="windowText" lastClr="000000"/>
            </a:solidFill>
          </a:endParaRPr>
        </a:p>
        <a:p>
          <a:pPr algn="ctr"/>
          <a:r>
            <a:rPr kumimoji="1" lang="ja-JP" altLang="en-US" sz="2000">
              <a:solidFill>
                <a:sysClr val="windowText" lastClr="000000"/>
              </a:solidFill>
            </a:rPr>
            <a:t>（親族内承継）</a:t>
          </a: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r>
            <a:rPr kumimoji="1" lang="ja-JP" altLang="en-US" sz="1200">
              <a:solidFill>
                <a:sysClr val="windowText" lastClr="000000"/>
              </a:solidFill>
            </a:rPr>
            <a:t>作成日　令和　　年　　月　　日</a:t>
          </a: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r>
            <a:rPr kumimoji="1" lang="ja-JP" altLang="en-US" sz="2800">
              <a:solidFill>
                <a:sysClr val="windowText" lastClr="000000"/>
              </a:solidFill>
            </a:rPr>
            <a:t>株式会社〇〇〇</a:t>
          </a:r>
          <a:endParaRPr kumimoji="1" lang="en-US" altLang="ja-JP" sz="2800">
            <a:solidFill>
              <a:sysClr val="windowText" lastClr="000000"/>
            </a:solidFill>
          </a:endParaRPr>
        </a:p>
        <a:p>
          <a:pPr algn="ctr"/>
          <a:endParaRPr kumimoji="1" lang="en-US" altLang="ja-JP" sz="1200">
            <a:solidFill>
              <a:sysClr val="windowText" lastClr="000000"/>
            </a:solidFill>
          </a:endParaRPr>
        </a:p>
        <a:p>
          <a:pPr algn="ctr"/>
          <a:endParaRPr kumimoji="1" lang="ja-JP" altLang="en-US" sz="1200">
            <a:solidFill>
              <a:sysClr val="windowText" lastClr="000000"/>
            </a:solidFill>
          </a:endParaRPr>
        </a:p>
      </xdr:txBody>
    </xdr:sp>
    <xdr:clientData/>
  </xdr:twoCellAnchor>
  <xdr:twoCellAnchor>
    <xdr:from>
      <xdr:col>1</xdr:col>
      <xdr:colOff>165099</xdr:colOff>
      <xdr:row>1</xdr:row>
      <xdr:rowOff>76201</xdr:rowOff>
    </xdr:from>
    <xdr:to>
      <xdr:col>8</xdr:col>
      <xdr:colOff>0</xdr:colOff>
      <xdr:row>2</xdr:row>
      <xdr:rowOff>224791</xdr:rowOff>
    </xdr:to>
    <xdr:sp macro="" textlink="">
      <xdr:nvSpPr>
        <xdr:cNvPr id="4" name="テキスト ボックス 3">
          <a:extLst>
            <a:ext uri="{FF2B5EF4-FFF2-40B4-BE49-F238E27FC236}">
              <a16:creationId xmlns:a16="http://schemas.microsoft.com/office/drawing/2014/main" id="{0CB51879-FA1F-4480-AEDC-2A77A6239327}"/>
            </a:ext>
          </a:extLst>
        </xdr:cNvPr>
        <xdr:cNvSpPr txBox="1">
          <a:spLocks/>
        </xdr:cNvSpPr>
      </xdr:nvSpPr>
      <xdr:spPr>
        <a:xfrm>
          <a:off x="365124" y="314326"/>
          <a:ext cx="1235076" cy="386715"/>
        </a:xfrm>
        <a:prstGeom prst="rect">
          <a:avLst/>
        </a:prstGeom>
        <a:noFill/>
        <a:ln w="19050">
          <a:no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親 </a:t>
          </a:r>
          <a:r>
            <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書式</a:t>
          </a:r>
          <a:r>
            <a:rPr lang="en-US" alt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7</a:t>
          </a:r>
          <a:endPar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9525</xdr:colOff>
      <xdr:row>3</xdr:row>
      <xdr:rowOff>9525</xdr:rowOff>
    </xdr:from>
    <xdr:to>
      <xdr:col>17</xdr:col>
      <xdr:colOff>276225</xdr:colOff>
      <xdr:row>7</xdr:row>
      <xdr:rowOff>9525</xdr:rowOff>
    </xdr:to>
    <xdr:sp macro="" textlink="">
      <xdr:nvSpPr>
        <xdr:cNvPr id="5" name="テキスト ボックス 4">
          <a:extLst>
            <a:ext uri="{FF2B5EF4-FFF2-40B4-BE49-F238E27FC236}">
              <a16:creationId xmlns:a16="http://schemas.microsoft.com/office/drawing/2014/main" id="{016BC77C-6D97-4793-BD60-345E06DE5193}"/>
            </a:ext>
          </a:extLst>
        </xdr:cNvPr>
        <xdr:cNvSpPr txBox="1"/>
      </xdr:nvSpPr>
      <xdr:spPr>
        <a:xfrm>
          <a:off x="609600" y="723900"/>
          <a:ext cx="29908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latin typeface="Meiryo UI" panose="020B0604030504040204" pitchFamily="50" charset="-128"/>
              <a:ea typeface="Meiryo UI" panose="020B0604030504040204" pitchFamily="50" charset="-128"/>
            </a:rPr>
            <a:t>事業承継計画書</a:t>
          </a:r>
        </a:p>
      </xdr:txBody>
    </xdr:sp>
    <xdr:clientData/>
  </xdr:twoCellAnchor>
  <xdr:twoCellAnchor>
    <xdr:from>
      <xdr:col>1</xdr:col>
      <xdr:colOff>31749</xdr:colOff>
      <xdr:row>0</xdr:row>
      <xdr:rowOff>190501</xdr:rowOff>
    </xdr:from>
    <xdr:to>
      <xdr:col>35</xdr:col>
      <xdr:colOff>47624</xdr:colOff>
      <xdr:row>45</xdr:row>
      <xdr:rowOff>19050</xdr:rowOff>
    </xdr:to>
    <xdr:sp macro="" textlink="">
      <xdr:nvSpPr>
        <xdr:cNvPr id="6" name="正方形/長方形 5">
          <a:extLst>
            <a:ext uri="{FF2B5EF4-FFF2-40B4-BE49-F238E27FC236}">
              <a16:creationId xmlns:a16="http://schemas.microsoft.com/office/drawing/2014/main" id="{4E72A60F-8FDA-4EC6-9FD8-B8A40E613356}"/>
            </a:ext>
          </a:extLst>
        </xdr:cNvPr>
        <xdr:cNvSpPr/>
      </xdr:nvSpPr>
      <xdr:spPr>
        <a:xfrm>
          <a:off x="231774" y="190501"/>
          <a:ext cx="6816725" cy="105441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事業承継計画書</a:t>
          </a:r>
          <a:endParaRPr kumimoji="1" lang="en-US" altLang="ja-JP" sz="4000">
            <a:solidFill>
              <a:sysClr val="windowText" lastClr="000000"/>
            </a:solidFill>
          </a:endParaRPr>
        </a:p>
        <a:p>
          <a:pPr algn="ctr"/>
          <a:r>
            <a:rPr kumimoji="1" lang="ja-JP" altLang="en-US" sz="2000">
              <a:solidFill>
                <a:sysClr val="windowText" lastClr="000000"/>
              </a:solidFill>
            </a:rPr>
            <a:t>（親族内承継）</a:t>
          </a: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r>
            <a:rPr kumimoji="1" lang="ja-JP" altLang="en-US" sz="1200">
              <a:solidFill>
                <a:sysClr val="windowText" lastClr="000000"/>
              </a:solidFill>
            </a:rPr>
            <a:t>作成日　令和　</a:t>
          </a:r>
          <a:r>
            <a:rPr kumimoji="1" lang="ja-JP" altLang="en-US" sz="1200">
              <a:solidFill>
                <a:srgbClr val="FF0000"/>
              </a:solidFill>
            </a:rPr>
            <a:t>４</a:t>
          </a:r>
          <a:r>
            <a:rPr kumimoji="1" lang="ja-JP" altLang="en-US" sz="1200">
              <a:solidFill>
                <a:sysClr val="windowText" lastClr="000000"/>
              </a:solidFill>
            </a:rPr>
            <a:t>年　</a:t>
          </a:r>
          <a:r>
            <a:rPr kumimoji="1" lang="ja-JP" altLang="en-US" sz="1200">
              <a:solidFill>
                <a:srgbClr val="FF0000"/>
              </a:solidFill>
            </a:rPr>
            <a:t>４</a:t>
          </a:r>
          <a:r>
            <a:rPr kumimoji="1" lang="ja-JP" altLang="en-US" sz="1200">
              <a:solidFill>
                <a:sysClr val="windowText" lastClr="000000"/>
              </a:solidFill>
            </a:rPr>
            <a:t>月　</a:t>
          </a:r>
          <a:r>
            <a:rPr kumimoji="1" lang="ja-JP" altLang="en-US" sz="1200">
              <a:solidFill>
                <a:srgbClr val="FF0000"/>
              </a:solidFill>
            </a:rPr>
            <a:t>１</a:t>
          </a:r>
          <a:r>
            <a:rPr kumimoji="1" lang="ja-JP" altLang="en-US" sz="1200">
              <a:solidFill>
                <a:sysClr val="windowText" lastClr="000000"/>
              </a:solidFill>
            </a:rPr>
            <a:t>日</a:t>
          </a: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r>
            <a:rPr kumimoji="1" lang="ja-JP" altLang="en-US" sz="2800">
              <a:solidFill>
                <a:srgbClr val="FF0000"/>
              </a:solidFill>
            </a:rPr>
            <a:t>株式会社　群馬機構</a:t>
          </a:r>
          <a:endParaRPr kumimoji="1" lang="en-US" altLang="ja-JP" sz="2800">
            <a:solidFill>
              <a:srgbClr val="FF0000"/>
            </a:solidFill>
          </a:endParaRPr>
        </a:p>
        <a:p>
          <a:pPr algn="ctr"/>
          <a:endParaRPr kumimoji="1" lang="en-US" altLang="ja-JP" sz="1200">
            <a:solidFill>
              <a:sysClr val="windowText" lastClr="000000"/>
            </a:solidFill>
          </a:endParaRPr>
        </a:p>
        <a:p>
          <a:pPr algn="ctr"/>
          <a:endParaRPr kumimoji="1" lang="ja-JP" altLang="en-US" sz="1200">
            <a:solidFill>
              <a:sysClr val="windowText" lastClr="000000"/>
            </a:solidFill>
          </a:endParaRPr>
        </a:p>
      </xdr:txBody>
    </xdr:sp>
    <xdr:clientData/>
  </xdr:twoCellAnchor>
  <xdr:twoCellAnchor>
    <xdr:from>
      <xdr:col>1</xdr:col>
      <xdr:colOff>165099</xdr:colOff>
      <xdr:row>1</xdr:row>
      <xdr:rowOff>76201</xdr:rowOff>
    </xdr:from>
    <xdr:to>
      <xdr:col>8</xdr:col>
      <xdr:colOff>0</xdr:colOff>
      <xdr:row>2</xdr:row>
      <xdr:rowOff>224791</xdr:rowOff>
    </xdr:to>
    <xdr:sp macro="" textlink="">
      <xdr:nvSpPr>
        <xdr:cNvPr id="7" name="テキスト ボックス 3">
          <a:extLst>
            <a:ext uri="{FF2B5EF4-FFF2-40B4-BE49-F238E27FC236}">
              <a16:creationId xmlns:a16="http://schemas.microsoft.com/office/drawing/2014/main" id="{01CD4937-6B56-410C-BD66-9D76B5A9E631}"/>
            </a:ext>
          </a:extLst>
        </xdr:cNvPr>
        <xdr:cNvSpPr txBox="1">
          <a:spLocks/>
        </xdr:cNvSpPr>
      </xdr:nvSpPr>
      <xdr:spPr>
        <a:xfrm>
          <a:off x="365124" y="314326"/>
          <a:ext cx="1235076" cy="386715"/>
        </a:xfrm>
        <a:prstGeom prst="rect">
          <a:avLst/>
        </a:prstGeom>
        <a:noFill/>
        <a:ln w="19050">
          <a:no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親 </a:t>
          </a:r>
          <a:r>
            <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書式</a:t>
          </a:r>
          <a:r>
            <a:rPr lang="en-US" alt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7</a:t>
          </a:r>
          <a:endPar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12699</xdr:colOff>
      <xdr:row>3</xdr:row>
      <xdr:rowOff>180976</xdr:rowOff>
    </xdr:from>
    <xdr:to>
      <xdr:col>24</xdr:col>
      <xdr:colOff>165099</xdr:colOff>
      <xdr:row>7</xdr:row>
      <xdr:rowOff>133351</xdr:rowOff>
    </xdr:to>
    <xdr:sp macro="" textlink="">
      <xdr:nvSpPr>
        <xdr:cNvPr id="8" name="正方形/長方形 7">
          <a:extLst>
            <a:ext uri="{FF2B5EF4-FFF2-40B4-BE49-F238E27FC236}">
              <a16:creationId xmlns:a16="http://schemas.microsoft.com/office/drawing/2014/main" id="{23E8F1E9-2DAC-4D4B-B44F-10A2836A9BA6}"/>
            </a:ext>
          </a:extLst>
        </xdr:cNvPr>
        <xdr:cNvSpPr/>
      </xdr:nvSpPr>
      <xdr:spPr>
        <a:xfrm>
          <a:off x="2412999" y="895351"/>
          <a:ext cx="2552700" cy="9048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p>
        <a:p>
          <a:pPr algn="l"/>
          <a:r>
            <a:rPr kumimoji="1" lang="ja-JP" altLang="en-US" sz="3600" baseline="0">
              <a:latin typeface="HGS創英角ｺﾞｼｯｸUB" panose="020B0900000000000000" pitchFamily="50" charset="-128"/>
              <a:ea typeface="HGS創英角ｺﾞｼｯｸUB" panose="020B0900000000000000" pitchFamily="50" charset="-128"/>
            </a:rPr>
            <a:t>  記入見本</a:t>
          </a:r>
          <a:endParaRPr kumimoji="1" lang="ja-JP" altLang="en-US" sz="36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9525</xdr:colOff>
      <xdr:row>3</xdr:row>
      <xdr:rowOff>9525</xdr:rowOff>
    </xdr:from>
    <xdr:to>
      <xdr:col>17</xdr:col>
      <xdr:colOff>276225</xdr:colOff>
      <xdr:row>7</xdr:row>
      <xdr:rowOff>9525</xdr:rowOff>
    </xdr:to>
    <xdr:sp macro="" textlink="">
      <xdr:nvSpPr>
        <xdr:cNvPr id="9" name="テキスト ボックス 8">
          <a:extLst>
            <a:ext uri="{FF2B5EF4-FFF2-40B4-BE49-F238E27FC236}">
              <a16:creationId xmlns:a16="http://schemas.microsoft.com/office/drawing/2014/main" id="{8FE146A6-C60F-4969-8120-3C3F394DFAD5}"/>
            </a:ext>
          </a:extLst>
        </xdr:cNvPr>
        <xdr:cNvSpPr txBox="1"/>
      </xdr:nvSpPr>
      <xdr:spPr>
        <a:xfrm>
          <a:off x="609600" y="723900"/>
          <a:ext cx="29908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latin typeface="Meiryo UI" panose="020B0604030504040204" pitchFamily="50" charset="-128"/>
              <a:ea typeface="Meiryo UI" panose="020B0604030504040204" pitchFamily="50" charset="-128"/>
            </a:rPr>
            <a:t>事業承継計画書</a:t>
          </a:r>
        </a:p>
      </xdr:txBody>
    </xdr:sp>
    <xdr:clientData/>
  </xdr:twoCellAnchor>
  <xdr:twoCellAnchor>
    <xdr:from>
      <xdr:col>1</xdr:col>
      <xdr:colOff>31749</xdr:colOff>
      <xdr:row>0</xdr:row>
      <xdr:rowOff>190501</xdr:rowOff>
    </xdr:from>
    <xdr:to>
      <xdr:col>35</xdr:col>
      <xdr:colOff>47624</xdr:colOff>
      <xdr:row>45</xdr:row>
      <xdr:rowOff>19050</xdr:rowOff>
    </xdr:to>
    <xdr:sp macro="" textlink="">
      <xdr:nvSpPr>
        <xdr:cNvPr id="10" name="正方形/長方形 9">
          <a:extLst>
            <a:ext uri="{FF2B5EF4-FFF2-40B4-BE49-F238E27FC236}">
              <a16:creationId xmlns:a16="http://schemas.microsoft.com/office/drawing/2014/main" id="{6D6CD3FA-21D1-4054-850F-06C0359F7683}"/>
            </a:ext>
          </a:extLst>
        </xdr:cNvPr>
        <xdr:cNvSpPr/>
      </xdr:nvSpPr>
      <xdr:spPr>
        <a:xfrm>
          <a:off x="231774" y="190501"/>
          <a:ext cx="6816725" cy="105441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事業承継計画書</a:t>
          </a:r>
          <a:endParaRPr kumimoji="1" lang="en-US" altLang="ja-JP" sz="4000">
            <a:solidFill>
              <a:sysClr val="windowText" lastClr="000000"/>
            </a:solidFill>
          </a:endParaRPr>
        </a:p>
        <a:p>
          <a:pPr algn="ctr"/>
          <a:r>
            <a:rPr kumimoji="1" lang="ja-JP" altLang="en-US" sz="2000">
              <a:solidFill>
                <a:sysClr val="windowText" lastClr="000000"/>
              </a:solidFill>
            </a:rPr>
            <a:t>（親族内承継）</a:t>
          </a: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r>
            <a:rPr kumimoji="1" lang="ja-JP" altLang="en-US" sz="1200">
              <a:solidFill>
                <a:sysClr val="windowText" lastClr="000000"/>
              </a:solidFill>
            </a:rPr>
            <a:t>作成日　令和　○年　○月〇〇日</a:t>
          </a: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r>
            <a:rPr kumimoji="1" lang="ja-JP" altLang="en-US" sz="2800">
              <a:solidFill>
                <a:sysClr val="windowText" lastClr="000000"/>
              </a:solidFill>
            </a:rPr>
            <a:t>株式会社〇〇〇</a:t>
          </a:r>
          <a:endParaRPr kumimoji="1" lang="en-US" altLang="ja-JP" sz="2800">
            <a:solidFill>
              <a:sysClr val="windowText" lastClr="000000"/>
            </a:solidFill>
          </a:endParaRPr>
        </a:p>
        <a:p>
          <a:pPr algn="ctr"/>
          <a:endParaRPr kumimoji="1" lang="en-US" altLang="ja-JP" sz="1200">
            <a:solidFill>
              <a:sysClr val="windowText" lastClr="000000"/>
            </a:solidFill>
          </a:endParaRPr>
        </a:p>
        <a:p>
          <a:pPr algn="ctr"/>
          <a:endParaRPr kumimoji="1" lang="ja-JP" altLang="en-US" sz="1200">
            <a:solidFill>
              <a:sysClr val="windowText" lastClr="000000"/>
            </a:solidFill>
          </a:endParaRPr>
        </a:p>
      </xdr:txBody>
    </xdr:sp>
    <xdr:clientData/>
  </xdr:twoCellAnchor>
  <xdr:twoCellAnchor>
    <xdr:from>
      <xdr:col>1</xdr:col>
      <xdr:colOff>165099</xdr:colOff>
      <xdr:row>1</xdr:row>
      <xdr:rowOff>76201</xdr:rowOff>
    </xdr:from>
    <xdr:to>
      <xdr:col>8</xdr:col>
      <xdr:colOff>0</xdr:colOff>
      <xdr:row>2</xdr:row>
      <xdr:rowOff>224791</xdr:rowOff>
    </xdr:to>
    <xdr:sp macro="" textlink="">
      <xdr:nvSpPr>
        <xdr:cNvPr id="11" name="テキスト ボックス 3">
          <a:extLst>
            <a:ext uri="{FF2B5EF4-FFF2-40B4-BE49-F238E27FC236}">
              <a16:creationId xmlns:a16="http://schemas.microsoft.com/office/drawing/2014/main" id="{BBDA934B-C050-409F-94E4-E0C9C3FA5798}"/>
            </a:ext>
          </a:extLst>
        </xdr:cNvPr>
        <xdr:cNvSpPr txBox="1">
          <a:spLocks/>
        </xdr:cNvSpPr>
      </xdr:nvSpPr>
      <xdr:spPr>
        <a:xfrm>
          <a:off x="365124" y="314326"/>
          <a:ext cx="1235076" cy="386715"/>
        </a:xfrm>
        <a:prstGeom prst="rect">
          <a:avLst/>
        </a:prstGeom>
        <a:noFill/>
        <a:ln w="19050">
          <a:no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親 </a:t>
          </a:r>
          <a:r>
            <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書式</a:t>
          </a:r>
          <a:r>
            <a:rPr lang="en-US" alt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7</a:t>
          </a:r>
          <a:endPar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12699</xdr:colOff>
      <xdr:row>3</xdr:row>
      <xdr:rowOff>180976</xdr:rowOff>
    </xdr:from>
    <xdr:to>
      <xdr:col>24</xdr:col>
      <xdr:colOff>165099</xdr:colOff>
      <xdr:row>7</xdr:row>
      <xdr:rowOff>133351</xdr:rowOff>
    </xdr:to>
    <xdr:sp macro="" textlink="">
      <xdr:nvSpPr>
        <xdr:cNvPr id="12" name="正方形/長方形 11">
          <a:extLst>
            <a:ext uri="{FF2B5EF4-FFF2-40B4-BE49-F238E27FC236}">
              <a16:creationId xmlns:a16="http://schemas.microsoft.com/office/drawing/2014/main" id="{BDB623F4-E862-4003-B98F-218A21520B68}"/>
            </a:ext>
          </a:extLst>
        </xdr:cNvPr>
        <xdr:cNvSpPr/>
      </xdr:nvSpPr>
      <xdr:spPr>
        <a:xfrm>
          <a:off x="2412999" y="895351"/>
          <a:ext cx="2552700" cy="9048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p>
        <a:p>
          <a:pPr algn="l"/>
          <a:r>
            <a:rPr kumimoji="1" lang="ja-JP" altLang="en-US" sz="3600">
              <a:latin typeface="HGS創英角ｺﾞｼｯｸUB" panose="020B0900000000000000" pitchFamily="50" charset="-128"/>
              <a:ea typeface="HGS創英角ｺﾞｼｯｸUB" panose="020B0900000000000000" pitchFamily="50" charset="-128"/>
            </a:rPr>
            <a:t>　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457199</xdr:colOff>
      <xdr:row>0</xdr:row>
      <xdr:rowOff>0</xdr:rowOff>
    </xdr:from>
    <xdr:to>
      <xdr:col>60</xdr:col>
      <xdr:colOff>24244</xdr:colOff>
      <xdr:row>2</xdr:row>
      <xdr:rowOff>171450</xdr:rowOff>
    </xdr:to>
    <xdr:sp macro="" textlink="">
      <xdr:nvSpPr>
        <xdr:cNvPr id="3" name="正方形/長方形 2">
          <a:extLst>
            <a:ext uri="{FF2B5EF4-FFF2-40B4-BE49-F238E27FC236}">
              <a16:creationId xmlns:a16="http://schemas.microsoft.com/office/drawing/2014/main" id="{8C6A7F8D-D8B9-4B8E-8C18-471B1A27AC6F}"/>
            </a:ext>
          </a:extLst>
        </xdr:cNvPr>
        <xdr:cNvSpPr/>
      </xdr:nvSpPr>
      <xdr:spPr>
        <a:xfrm>
          <a:off x="6042313" y="0"/>
          <a:ext cx="2190749" cy="569768"/>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n-lt"/>
              <a:ea typeface="+mn-ea"/>
            </a:rPr>
            <a:t>　　　</a:t>
          </a: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ja-JP" altLang="en-US" sz="4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133349</xdr:colOff>
      <xdr:row>8</xdr:row>
      <xdr:rowOff>66675</xdr:rowOff>
    </xdr:from>
    <xdr:to>
      <xdr:col>7</xdr:col>
      <xdr:colOff>533399</xdr:colOff>
      <xdr:row>8</xdr:row>
      <xdr:rowOff>266700</xdr:rowOff>
    </xdr:to>
    <xdr:sp macro="" textlink="">
      <xdr:nvSpPr>
        <xdr:cNvPr id="15" name="矢印: 右 14">
          <a:extLst>
            <a:ext uri="{FF2B5EF4-FFF2-40B4-BE49-F238E27FC236}">
              <a16:creationId xmlns:a16="http://schemas.microsoft.com/office/drawing/2014/main" id="{BC6503C7-2252-4032-9ADD-3AB6145AD68D}"/>
            </a:ext>
          </a:extLst>
        </xdr:cNvPr>
        <xdr:cNvSpPr/>
      </xdr:nvSpPr>
      <xdr:spPr>
        <a:xfrm>
          <a:off x="1866899" y="3590925"/>
          <a:ext cx="2143125" cy="20002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9</xdr:row>
      <xdr:rowOff>647700</xdr:rowOff>
    </xdr:from>
    <xdr:to>
      <xdr:col>13</xdr:col>
      <xdr:colOff>333375</xdr:colOff>
      <xdr:row>11</xdr:row>
      <xdr:rowOff>66675</xdr:rowOff>
    </xdr:to>
    <xdr:sp macro="" textlink="">
      <xdr:nvSpPr>
        <xdr:cNvPr id="19" name="矢印: 右 18">
          <a:extLst>
            <a:ext uri="{FF2B5EF4-FFF2-40B4-BE49-F238E27FC236}">
              <a16:creationId xmlns:a16="http://schemas.microsoft.com/office/drawing/2014/main" id="{8E0A8963-96A9-4C1D-AF33-59561EA05B21}"/>
            </a:ext>
          </a:extLst>
        </xdr:cNvPr>
        <xdr:cNvSpPr/>
      </xdr:nvSpPr>
      <xdr:spPr>
        <a:xfrm>
          <a:off x="1304925" y="4486275"/>
          <a:ext cx="5915025" cy="3905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経営者とコミュニケーションをとり、経営理念、ノウハウ、ネットワーク等の自社の強みを継承</a:t>
          </a:r>
        </a:p>
      </xdr:txBody>
    </xdr:sp>
    <xdr:clientData/>
  </xdr:twoCellAnchor>
  <xdr:twoCellAnchor>
    <xdr:from>
      <xdr:col>3</xdr:col>
      <xdr:colOff>123826</xdr:colOff>
      <xdr:row>17</xdr:row>
      <xdr:rowOff>209550</xdr:rowOff>
    </xdr:from>
    <xdr:to>
      <xdr:col>9</xdr:col>
      <xdr:colOff>9526</xdr:colOff>
      <xdr:row>17</xdr:row>
      <xdr:rowOff>542925</xdr:rowOff>
    </xdr:to>
    <xdr:sp macro="" textlink="">
      <xdr:nvSpPr>
        <xdr:cNvPr id="21" name="矢印: 右 20">
          <a:extLst>
            <a:ext uri="{FF2B5EF4-FFF2-40B4-BE49-F238E27FC236}">
              <a16:creationId xmlns:a16="http://schemas.microsoft.com/office/drawing/2014/main" id="{B62B2EE4-19B3-45A9-B7B5-C588D165AC7A}"/>
            </a:ext>
          </a:extLst>
        </xdr:cNvPr>
        <xdr:cNvSpPr/>
      </xdr:nvSpPr>
      <xdr:spPr>
        <a:xfrm>
          <a:off x="1295401" y="7600950"/>
          <a:ext cx="3352800" cy="33337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経営者から経営理念、ノウハウ、ネットワーク等の強みを継承</a:t>
          </a:r>
        </a:p>
      </xdr:txBody>
    </xdr:sp>
    <xdr:clientData/>
  </xdr:twoCellAnchor>
  <xdr:twoCellAnchor>
    <xdr:from>
      <xdr:col>7</xdr:col>
      <xdr:colOff>333375</xdr:colOff>
      <xdr:row>17</xdr:row>
      <xdr:rowOff>76200</xdr:rowOff>
    </xdr:from>
    <xdr:to>
      <xdr:col>9</xdr:col>
      <xdr:colOff>9525</xdr:colOff>
      <xdr:row>17</xdr:row>
      <xdr:rowOff>76200</xdr:rowOff>
    </xdr:to>
    <xdr:cxnSp macro="">
      <xdr:nvCxnSpPr>
        <xdr:cNvPr id="22" name="直線矢印コネクタ 21">
          <a:extLst>
            <a:ext uri="{FF2B5EF4-FFF2-40B4-BE49-F238E27FC236}">
              <a16:creationId xmlns:a16="http://schemas.microsoft.com/office/drawing/2014/main" id="{B0E53BD3-1746-44AB-9B11-3637BD6F5A6D}"/>
            </a:ext>
          </a:extLst>
        </xdr:cNvPr>
        <xdr:cNvCxnSpPr/>
      </xdr:nvCxnSpPr>
      <xdr:spPr>
        <a:xfrm>
          <a:off x="3810000" y="7467600"/>
          <a:ext cx="8382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381000</xdr:colOff>
      <xdr:row>16</xdr:row>
      <xdr:rowOff>76200</xdr:rowOff>
    </xdr:from>
    <xdr:to>
      <xdr:col>7</xdr:col>
      <xdr:colOff>228600</xdr:colOff>
      <xdr:row>16</xdr:row>
      <xdr:rowOff>238125</xdr:rowOff>
    </xdr:to>
    <xdr:sp macro="" textlink="">
      <xdr:nvSpPr>
        <xdr:cNvPr id="25" name="正方形/長方形 24">
          <a:extLst>
            <a:ext uri="{FF2B5EF4-FFF2-40B4-BE49-F238E27FC236}">
              <a16:creationId xmlns:a16="http://schemas.microsoft.com/office/drawing/2014/main" id="{D37C322E-9929-4A6B-8A78-F23AE00BD51F}"/>
            </a:ext>
          </a:extLst>
        </xdr:cNvPr>
        <xdr:cNvSpPr/>
      </xdr:nvSpPr>
      <xdr:spPr>
        <a:xfrm>
          <a:off x="2114550" y="6896100"/>
          <a:ext cx="1590675" cy="161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本社管理部門</a:t>
          </a:r>
        </a:p>
      </xdr:txBody>
    </xdr:sp>
    <xdr:clientData/>
  </xdr:twoCellAnchor>
  <xdr:twoCellAnchor>
    <xdr:from>
      <xdr:col>4</xdr:col>
      <xdr:colOff>381000</xdr:colOff>
      <xdr:row>16</xdr:row>
      <xdr:rowOff>342900</xdr:rowOff>
    </xdr:from>
    <xdr:to>
      <xdr:col>7</xdr:col>
      <xdr:colOff>228600</xdr:colOff>
      <xdr:row>16</xdr:row>
      <xdr:rowOff>504825</xdr:rowOff>
    </xdr:to>
    <xdr:sp macro="" textlink="">
      <xdr:nvSpPr>
        <xdr:cNvPr id="26" name="正方形/長方形 25">
          <a:extLst>
            <a:ext uri="{FF2B5EF4-FFF2-40B4-BE49-F238E27FC236}">
              <a16:creationId xmlns:a16="http://schemas.microsoft.com/office/drawing/2014/main" id="{529E9DC7-0BCA-4987-924F-516D9F3A709C}"/>
            </a:ext>
          </a:extLst>
        </xdr:cNvPr>
        <xdr:cNvSpPr/>
      </xdr:nvSpPr>
      <xdr:spPr>
        <a:xfrm>
          <a:off x="2114550" y="7162800"/>
          <a:ext cx="1590675" cy="161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営業部門</a:t>
          </a:r>
          <a:r>
            <a:rPr kumimoji="1" lang="ja-JP" altLang="en-US" sz="900"/>
            <a:t>は</a:t>
          </a:r>
        </a:p>
      </xdr:txBody>
    </xdr:sp>
    <xdr:clientData/>
  </xdr:twoCellAnchor>
  <xdr:twoCellAnchor>
    <xdr:from>
      <xdr:col>3</xdr:col>
      <xdr:colOff>76200</xdr:colOff>
      <xdr:row>16</xdr:row>
      <xdr:rowOff>190500</xdr:rowOff>
    </xdr:from>
    <xdr:to>
      <xdr:col>3</xdr:col>
      <xdr:colOff>504825</xdr:colOff>
      <xdr:row>16</xdr:row>
      <xdr:rowOff>409575</xdr:rowOff>
    </xdr:to>
    <xdr:sp macro="" textlink="">
      <xdr:nvSpPr>
        <xdr:cNvPr id="27" name="正方形/長方形 26">
          <a:extLst>
            <a:ext uri="{FF2B5EF4-FFF2-40B4-BE49-F238E27FC236}">
              <a16:creationId xmlns:a16="http://schemas.microsoft.com/office/drawing/2014/main" id="{C49851D0-F634-4CD3-B025-6E0AAA1587D5}"/>
            </a:ext>
          </a:extLst>
        </xdr:cNvPr>
        <xdr:cNvSpPr/>
      </xdr:nvSpPr>
      <xdr:spPr>
        <a:xfrm>
          <a:off x="1247775" y="7010400"/>
          <a:ext cx="428625" cy="219075"/>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900">
              <a:solidFill>
                <a:sysClr val="windowText" lastClr="000000"/>
              </a:solidFill>
            </a:rPr>
            <a:t>工場</a:t>
          </a:r>
          <a:endParaRPr kumimoji="1" lang="ja-JP" altLang="en-US" sz="900"/>
        </a:p>
      </xdr:txBody>
    </xdr:sp>
    <xdr:clientData/>
  </xdr:twoCellAnchor>
  <xdr:twoCellAnchor>
    <xdr:from>
      <xdr:col>10</xdr:col>
      <xdr:colOff>0</xdr:colOff>
      <xdr:row>2</xdr:row>
      <xdr:rowOff>95250</xdr:rowOff>
    </xdr:from>
    <xdr:to>
      <xdr:col>13</xdr:col>
      <xdr:colOff>533399</xdr:colOff>
      <xdr:row>2</xdr:row>
      <xdr:rowOff>695325</xdr:rowOff>
    </xdr:to>
    <xdr:sp macro="" textlink="">
      <xdr:nvSpPr>
        <xdr:cNvPr id="14" name="正方形/長方形 13">
          <a:extLst>
            <a:ext uri="{FF2B5EF4-FFF2-40B4-BE49-F238E27FC236}">
              <a16:creationId xmlns:a16="http://schemas.microsoft.com/office/drawing/2014/main" id="{C52B84C8-8372-4D7E-AD37-B0484A9F31C5}"/>
            </a:ext>
          </a:extLst>
        </xdr:cNvPr>
        <xdr:cNvSpPr/>
      </xdr:nvSpPr>
      <xdr:spPr>
        <a:xfrm>
          <a:off x="5200650" y="590550"/>
          <a:ext cx="2219324" cy="6000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n-lt"/>
              <a:ea typeface="+mn-ea"/>
            </a:rPr>
            <a:t>　　　</a:t>
          </a: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ja-JP" altLang="en-US" sz="4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133350</xdr:colOff>
      <xdr:row>9</xdr:row>
      <xdr:rowOff>647700</xdr:rowOff>
    </xdr:from>
    <xdr:to>
      <xdr:col>13</xdr:col>
      <xdr:colOff>333375</xdr:colOff>
      <xdr:row>11</xdr:row>
      <xdr:rowOff>66675</xdr:rowOff>
    </xdr:to>
    <xdr:sp macro="" textlink="">
      <xdr:nvSpPr>
        <xdr:cNvPr id="17" name="矢印: 右 16">
          <a:extLst>
            <a:ext uri="{FF2B5EF4-FFF2-40B4-BE49-F238E27FC236}">
              <a16:creationId xmlns:a16="http://schemas.microsoft.com/office/drawing/2014/main" id="{DDA13115-2E90-4740-85AB-EB3E1C59A47D}"/>
            </a:ext>
          </a:extLst>
        </xdr:cNvPr>
        <xdr:cNvSpPr/>
      </xdr:nvSpPr>
      <xdr:spPr>
        <a:xfrm>
          <a:off x="1304925" y="4486275"/>
          <a:ext cx="5915025" cy="3905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経営者とコミュニケーションをとり、経営理念、ノウハウ、ネットワーク等の自社の強みを継承</a:t>
          </a:r>
        </a:p>
      </xdr:txBody>
    </xdr:sp>
    <xdr:clientData/>
  </xdr:twoCellAnchor>
  <xdr:twoCellAnchor>
    <xdr:from>
      <xdr:col>3</xdr:col>
      <xdr:colOff>142875</xdr:colOff>
      <xdr:row>13</xdr:row>
      <xdr:rowOff>104775</xdr:rowOff>
    </xdr:from>
    <xdr:to>
      <xdr:col>11</xdr:col>
      <xdr:colOff>552450</xdr:colOff>
      <xdr:row>13</xdr:row>
      <xdr:rowOff>495300</xdr:rowOff>
    </xdr:to>
    <xdr:sp macro="" textlink="">
      <xdr:nvSpPr>
        <xdr:cNvPr id="18" name="矢印: 右 17">
          <a:extLst>
            <a:ext uri="{FF2B5EF4-FFF2-40B4-BE49-F238E27FC236}">
              <a16:creationId xmlns:a16="http://schemas.microsoft.com/office/drawing/2014/main" id="{CD5E0DB8-1A8C-4B84-86CC-DDF23943E3AA}"/>
            </a:ext>
          </a:extLst>
        </xdr:cNvPr>
        <xdr:cNvSpPr/>
      </xdr:nvSpPr>
      <xdr:spPr>
        <a:xfrm>
          <a:off x="1314450" y="5734050"/>
          <a:ext cx="5000625" cy="3905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暦年贈与（詳細は税理士に確認のこと）</a:t>
          </a:r>
        </a:p>
      </xdr:txBody>
    </xdr:sp>
    <xdr:clientData/>
  </xdr:twoCellAnchor>
  <xdr:twoCellAnchor>
    <xdr:from>
      <xdr:col>3</xdr:col>
      <xdr:colOff>123826</xdr:colOff>
      <xdr:row>17</xdr:row>
      <xdr:rowOff>209550</xdr:rowOff>
    </xdr:from>
    <xdr:to>
      <xdr:col>9</xdr:col>
      <xdr:colOff>9526</xdr:colOff>
      <xdr:row>17</xdr:row>
      <xdr:rowOff>542925</xdr:rowOff>
    </xdr:to>
    <xdr:sp macro="" textlink="">
      <xdr:nvSpPr>
        <xdr:cNvPr id="28" name="矢印: 右 27">
          <a:extLst>
            <a:ext uri="{FF2B5EF4-FFF2-40B4-BE49-F238E27FC236}">
              <a16:creationId xmlns:a16="http://schemas.microsoft.com/office/drawing/2014/main" id="{E4E53373-6BB3-48EF-B337-88B89F4BB04D}"/>
            </a:ext>
          </a:extLst>
        </xdr:cNvPr>
        <xdr:cNvSpPr/>
      </xdr:nvSpPr>
      <xdr:spPr>
        <a:xfrm>
          <a:off x="1295401" y="7600950"/>
          <a:ext cx="3352800" cy="33337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経営者から経営理念、ノウハウ、ネットワーク等の強みを継承</a:t>
          </a:r>
        </a:p>
      </xdr:txBody>
    </xdr:sp>
    <xdr:clientData/>
  </xdr:twoCellAnchor>
  <xdr:twoCellAnchor>
    <xdr:from>
      <xdr:col>3</xdr:col>
      <xdr:colOff>76200</xdr:colOff>
      <xdr:row>19</xdr:row>
      <xdr:rowOff>95250</xdr:rowOff>
    </xdr:from>
    <xdr:to>
      <xdr:col>7</xdr:col>
      <xdr:colOff>533400</xdr:colOff>
      <xdr:row>19</xdr:row>
      <xdr:rowOff>485775</xdr:rowOff>
    </xdr:to>
    <xdr:sp macro="" textlink="">
      <xdr:nvSpPr>
        <xdr:cNvPr id="30" name="矢印: 右 29">
          <a:extLst>
            <a:ext uri="{FF2B5EF4-FFF2-40B4-BE49-F238E27FC236}">
              <a16:creationId xmlns:a16="http://schemas.microsoft.com/office/drawing/2014/main" id="{E17B6A64-4244-4D58-8F3B-5A981C413A21}"/>
            </a:ext>
          </a:extLst>
        </xdr:cNvPr>
        <xdr:cNvSpPr/>
      </xdr:nvSpPr>
      <xdr:spPr>
        <a:xfrm>
          <a:off x="1247775" y="8305800"/>
          <a:ext cx="2762250" cy="3905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暦年贈与（詳細は税理士に確認のこと）</a:t>
          </a:r>
        </a:p>
      </xdr:txBody>
    </xdr:sp>
    <xdr:clientData/>
  </xdr:twoCellAnchor>
  <xdr:twoCellAnchor>
    <xdr:from>
      <xdr:col>4</xdr:col>
      <xdr:colOff>381000</xdr:colOff>
      <xdr:row>16</xdr:row>
      <xdr:rowOff>76200</xdr:rowOff>
    </xdr:from>
    <xdr:to>
      <xdr:col>7</xdr:col>
      <xdr:colOff>228600</xdr:colOff>
      <xdr:row>16</xdr:row>
      <xdr:rowOff>238125</xdr:rowOff>
    </xdr:to>
    <xdr:sp macro="" textlink="">
      <xdr:nvSpPr>
        <xdr:cNvPr id="32" name="正方形/長方形 31">
          <a:extLst>
            <a:ext uri="{FF2B5EF4-FFF2-40B4-BE49-F238E27FC236}">
              <a16:creationId xmlns:a16="http://schemas.microsoft.com/office/drawing/2014/main" id="{2BBFD455-CBD7-4EE6-9C64-7A0F829E0D06}"/>
            </a:ext>
          </a:extLst>
        </xdr:cNvPr>
        <xdr:cNvSpPr/>
      </xdr:nvSpPr>
      <xdr:spPr>
        <a:xfrm>
          <a:off x="2114550" y="6896100"/>
          <a:ext cx="1590675" cy="161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本社管理部門</a:t>
          </a:r>
        </a:p>
      </xdr:txBody>
    </xdr:sp>
    <xdr:clientData/>
  </xdr:twoCellAnchor>
  <xdr:twoCellAnchor>
    <xdr:from>
      <xdr:col>4</xdr:col>
      <xdr:colOff>381000</xdr:colOff>
      <xdr:row>16</xdr:row>
      <xdr:rowOff>342900</xdr:rowOff>
    </xdr:from>
    <xdr:to>
      <xdr:col>7</xdr:col>
      <xdr:colOff>228600</xdr:colOff>
      <xdr:row>16</xdr:row>
      <xdr:rowOff>504825</xdr:rowOff>
    </xdr:to>
    <xdr:sp macro="" textlink="">
      <xdr:nvSpPr>
        <xdr:cNvPr id="33" name="正方形/長方形 32">
          <a:extLst>
            <a:ext uri="{FF2B5EF4-FFF2-40B4-BE49-F238E27FC236}">
              <a16:creationId xmlns:a16="http://schemas.microsoft.com/office/drawing/2014/main" id="{70A2B564-D9F0-4826-9181-00340A2CED22}"/>
            </a:ext>
          </a:extLst>
        </xdr:cNvPr>
        <xdr:cNvSpPr/>
      </xdr:nvSpPr>
      <xdr:spPr>
        <a:xfrm>
          <a:off x="2114550" y="7162800"/>
          <a:ext cx="1590675" cy="161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営業部門</a:t>
          </a:r>
          <a:r>
            <a:rPr kumimoji="1" lang="ja-JP" altLang="en-US" sz="900"/>
            <a:t>は</a:t>
          </a:r>
        </a:p>
      </xdr:txBody>
    </xdr:sp>
    <xdr:clientData/>
  </xdr:twoCellAnchor>
  <xdr:twoCellAnchor>
    <xdr:from>
      <xdr:col>3</xdr:col>
      <xdr:colOff>76200</xdr:colOff>
      <xdr:row>16</xdr:row>
      <xdr:rowOff>190500</xdr:rowOff>
    </xdr:from>
    <xdr:to>
      <xdr:col>3</xdr:col>
      <xdr:colOff>504825</xdr:colOff>
      <xdr:row>16</xdr:row>
      <xdr:rowOff>409575</xdr:rowOff>
    </xdr:to>
    <xdr:sp macro="" textlink="">
      <xdr:nvSpPr>
        <xdr:cNvPr id="34" name="正方形/長方形 33">
          <a:extLst>
            <a:ext uri="{FF2B5EF4-FFF2-40B4-BE49-F238E27FC236}">
              <a16:creationId xmlns:a16="http://schemas.microsoft.com/office/drawing/2014/main" id="{D8F64BD7-669D-40AA-A2AE-11D996E6F6C7}"/>
            </a:ext>
          </a:extLst>
        </xdr:cNvPr>
        <xdr:cNvSpPr/>
      </xdr:nvSpPr>
      <xdr:spPr>
        <a:xfrm>
          <a:off x="1247775" y="7010400"/>
          <a:ext cx="428625" cy="219075"/>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900">
              <a:solidFill>
                <a:sysClr val="windowText" lastClr="000000"/>
              </a:solidFill>
            </a:rPr>
            <a:t>工場</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133350</xdr:colOff>
      <xdr:row>8</xdr:row>
      <xdr:rowOff>66675</xdr:rowOff>
    </xdr:from>
    <xdr:to>
      <xdr:col>7</xdr:col>
      <xdr:colOff>428625</xdr:colOff>
      <xdr:row>8</xdr:row>
      <xdr:rowOff>266700</xdr:rowOff>
    </xdr:to>
    <xdr:sp macro="" textlink="">
      <xdr:nvSpPr>
        <xdr:cNvPr id="3" name="矢印: 右 2">
          <a:extLst>
            <a:ext uri="{FF2B5EF4-FFF2-40B4-BE49-F238E27FC236}">
              <a16:creationId xmlns:a16="http://schemas.microsoft.com/office/drawing/2014/main" id="{181B8586-4085-479A-908F-25FE4052CF65}"/>
            </a:ext>
          </a:extLst>
        </xdr:cNvPr>
        <xdr:cNvSpPr/>
      </xdr:nvSpPr>
      <xdr:spPr>
        <a:xfrm>
          <a:off x="1866900" y="3590925"/>
          <a:ext cx="2038350" cy="20002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8</xdr:row>
      <xdr:rowOff>66675</xdr:rowOff>
    </xdr:from>
    <xdr:to>
      <xdr:col>12</xdr:col>
      <xdr:colOff>314325</xdr:colOff>
      <xdr:row>8</xdr:row>
      <xdr:rowOff>276225</xdr:rowOff>
    </xdr:to>
    <xdr:sp macro="" textlink="">
      <xdr:nvSpPr>
        <xdr:cNvPr id="4" name="矢印: 右 3">
          <a:extLst>
            <a:ext uri="{FF2B5EF4-FFF2-40B4-BE49-F238E27FC236}">
              <a16:creationId xmlns:a16="http://schemas.microsoft.com/office/drawing/2014/main" id="{3A3B118B-354D-498D-AC9F-8107261057FF}"/>
            </a:ext>
          </a:extLst>
        </xdr:cNvPr>
        <xdr:cNvSpPr/>
      </xdr:nvSpPr>
      <xdr:spPr>
        <a:xfrm>
          <a:off x="5953125" y="3590925"/>
          <a:ext cx="685800" cy="20955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8</xdr:row>
      <xdr:rowOff>57150</xdr:rowOff>
    </xdr:from>
    <xdr:to>
      <xdr:col>9</xdr:col>
      <xdr:colOff>514350</xdr:colOff>
      <xdr:row>8</xdr:row>
      <xdr:rowOff>285750</xdr:rowOff>
    </xdr:to>
    <xdr:sp macro="" textlink="">
      <xdr:nvSpPr>
        <xdr:cNvPr id="5" name="矢印: 右 4">
          <a:extLst>
            <a:ext uri="{FF2B5EF4-FFF2-40B4-BE49-F238E27FC236}">
              <a16:creationId xmlns:a16="http://schemas.microsoft.com/office/drawing/2014/main" id="{4DA98424-A50B-4A1A-B0B5-A4D5750A801D}"/>
            </a:ext>
          </a:extLst>
        </xdr:cNvPr>
        <xdr:cNvSpPr/>
      </xdr:nvSpPr>
      <xdr:spPr>
        <a:xfrm>
          <a:off x="4695825" y="3581400"/>
          <a:ext cx="457200" cy="22860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15</xdr:row>
      <xdr:rowOff>115888</xdr:rowOff>
    </xdr:from>
    <xdr:to>
      <xdr:col>10</xdr:col>
      <xdr:colOff>0</xdr:colOff>
      <xdr:row>15</xdr:row>
      <xdr:rowOff>261938</xdr:rowOff>
    </xdr:to>
    <xdr:sp macro="" textlink="">
      <xdr:nvSpPr>
        <xdr:cNvPr id="6" name="矢印: 右 5">
          <a:extLst>
            <a:ext uri="{FF2B5EF4-FFF2-40B4-BE49-F238E27FC236}">
              <a16:creationId xmlns:a16="http://schemas.microsoft.com/office/drawing/2014/main" id="{1796ECD8-34DB-4E82-B6C3-37314FD7E9FE}"/>
            </a:ext>
          </a:extLst>
        </xdr:cNvPr>
        <xdr:cNvSpPr/>
      </xdr:nvSpPr>
      <xdr:spPr>
        <a:xfrm>
          <a:off x="4646613" y="6608763"/>
          <a:ext cx="544512" cy="14605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66674</xdr:colOff>
      <xdr:row>15</xdr:row>
      <xdr:rowOff>95250</xdr:rowOff>
    </xdr:from>
    <xdr:to>
      <xdr:col>13</xdr:col>
      <xdr:colOff>555625</xdr:colOff>
      <xdr:row>15</xdr:row>
      <xdr:rowOff>285750</xdr:rowOff>
    </xdr:to>
    <xdr:sp macro="" textlink="">
      <xdr:nvSpPr>
        <xdr:cNvPr id="7" name="矢印: 右 6">
          <a:extLst>
            <a:ext uri="{FF2B5EF4-FFF2-40B4-BE49-F238E27FC236}">
              <a16:creationId xmlns:a16="http://schemas.microsoft.com/office/drawing/2014/main" id="{FF889EAC-A882-459E-988C-F6C7F042066C}"/>
            </a:ext>
          </a:extLst>
        </xdr:cNvPr>
        <xdr:cNvSpPr/>
      </xdr:nvSpPr>
      <xdr:spPr>
        <a:xfrm>
          <a:off x="5821362" y="6588125"/>
          <a:ext cx="1616076" cy="19050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6</xdr:row>
      <xdr:rowOff>295275</xdr:rowOff>
    </xdr:from>
    <xdr:to>
      <xdr:col>9</xdr:col>
      <xdr:colOff>7937</xdr:colOff>
      <xdr:row>6</xdr:row>
      <xdr:rowOff>301625</xdr:rowOff>
    </xdr:to>
    <xdr:cxnSp macro="">
      <xdr:nvCxnSpPr>
        <xdr:cNvPr id="8" name="直線矢印コネクタ 7">
          <a:extLst>
            <a:ext uri="{FF2B5EF4-FFF2-40B4-BE49-F238E27FC236}">
              <a16:creationId xmlns:a16="http://schemas.microsoft.com/office/drawing/2014/main" id="{279F05CA-3A06-40B2-BB78-FD6B41DB5883}"/>
            </a:ext>
          </a:extLst>
        </xdr:cNvPr>
        <xdr:cNvCxnSpPr/>
      </xdr:nvCxnSpPr>
      <xdr:spPr>
        <a:xfrm>
          <a:off x="1787525" y="2557463"/>
          <a:ext cx="2847975"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13</xdr:row>
      <xdr:rowOff>95250</xdr:rowOff>
    </xdr:from>
    <xdr:to>
      <xdr:col>12</xdr:col>
      <xdr:colOff>19050</xdr:colOff>
      <xdr:row>13</xdr:row>
      <xdr:rowOff>531813</xdr:rowOff>
    </xdr:to>
    <xdr:sp macro="" textlink="">
      <xdr:nvSpPr>
        <xdr:cNvPr id="10" name="矢印: 右 9">
          <a:extLst>
            <a:ext uri="{FF2B5EF4-FFF2-40B4-BE49-F238E27FC236}">
              <a16:creationId xmlns:a16="http://schemas.microsoft.com/office/drawing/2014/main" id="{9918BAFB-8046-4A0D-8BD5-96F0AE3805A5}"/>
            </a:ext>
          </a:extLst>
        </xdr:cNvPr>
        <xdr:cNvSpPr/>
      </xdr:nvSpPr>
      <xdr:spPr>
        <a:xfrm>
          <a:off x="5191125" y="5715000"/>
          <a:ext cx="1146175" cy="436563"/>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株式売却</a:t>
          </a:r>
          <a:endParaRPr kumimoji="1" lang="en-US" altLang="ja-JP" sz="1100">
            <a:solidFill>
              <a:sysClr val="windowText" lastClr="000000"/>
            </a:solidFill>
          </a:endParaRPr>
        </a:p>
      </xdr:txBody>
    </xdr:sp>
    <xdr:clientData/>
  </xdr:twoCellAnchor>
  <xdr:twoCellAnchor>
    <xdr:from>
      <xdr:col>6</xdr:col>
      <xdr:colOff>85724</xdr:colOff>
      <xdr:row>11</xdr:row>
      <xdr:rowOff>142875</xdr:rowOff>
    </xdr:from>
    <xdr:to>
      <xdr:col>7</xdr:col>
      <xdr:colOff>428624</xdr:colOff>
      <xdr:row>11</xdr:row>
      <xdr:rowOff>390525</xdr:rowOff>
    </xdr:to>
    <xdr:sp macro="" textlink="">
      <xdr:nvSpPr>
        <xdr:cNvPr id="11" name="矢印: 右 10">
          <a:extLst>
            <a:ext uri="{FF2B5EF4-FFF2-40B4-BE49-F238E27FC236}">
              <a16:creationId xmlns:a16="http://schemas.microsoft.com/office/drawing/2014/main" id="{F015D958-FB4F-4D08-9626-07FB59551C60}"/>
            </a:ext>
          </a:extLst>
        </xdr:cNvPr>
        <xdr:cNvSpPr/>
      </xdr:nvSpPr>
      <xdr:spPr>
        <a:xfrm>
          <a:off x="2981324" y="4953000"/>
          <a:ext cx="923925" cy="24765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571500</xdr:colOff>
      <xdr:row>17</xdr:row>
      <xdr:rowOff>276226</xdr:rowOff>
    </xdr:from>
    <xdr:to>
      <xdr:col>6</xdr:col>
      <xdr:colOff>571500</xdr:colOff>
      <xdr:row>17</xdr:row>
      <xdr:rowOff>285750</xdr:rowOff>
    </xdr:to>
    <xdr:cxnSp macro="">
      <xdr:nvCxnSpPr>
        <xdr:cNvPr id="12" name="直線矢印コネクタ 11">
          <a:extLst>
            <a:ext uri="{FF2B5EF4-FFF2-40B4-BE49-F238E27FC236}">
              <a16:creationId xmlns:a16="http://schemas.microsoft.com/office/drawing/2014/main" id="{F14F9277-A263-46B5-BBC9-520CE9D6C40D}"/>
            </a:ext>
          </a:extLst>
        </xdr:cNvPr>
        <xdr:cNvCxnSpPr/>
      </xdr:nvCxnSpPr>
      <xdr:spPr>
        <a:xfrm>
          <a:off x="2305050" y="7667626"/>
          <a:ext cx="1162050" cy="95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17</xdr:row>
      <xdr:rowOff>285750</xdr:rowOff>
    </xdr:from>
    <xdr:to>
      <xdr:col>13</xdr:col>
      <xdr:colOff>438150</xdr:colOff>
      <xdr:row>17</xdr:row>
      <xdr:rowOff>304800</xdr:rowOff>
    </xdr:to>
    <xdr:cxnSp macro="">
      <xdr:nvCxnSpPr>
        <xdr:cNvPr id="13" name="直線矢印コネクタ 12">
          <a:extLst>
            <a:ext uri="{FF2B5EF4-FFF2-40B4-BE49-F238E27FC236}">
              <a16:creationId xmlns:a16="http://schemas.microsoft.com/office/drawing/2014/main" id="{B5B32C07-4155-4EA8-AE89-A64C0826BF8A}"/>
            </a:ext>
          </a:extLst>
        </xdr:cNvPr>
        <xdr:cNvCxnSpPr/>
      </xdr:nvCxnSpPr>
      <xdr:spPr>
        <a:xfrm>
          <a:off x="4095750" y="7677150"/>
          <a:ext cx="3228975"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123824</xdr:colOff>
      <xdr:row>9</xdr:row>
      <xdr:rowOff>652463</xdr:rowOff>
    </xdr:from>
    <xdr:to>
      <xdr:col>12</xdr:col>
      <xdr:colOff>523874</xdr:colOff>
      <xdr:row>11</xdr:row>
      <xdr:rowOff>79375</xdr:rowOff>
    </xdr:to>
    <xdr:sp macro="" textlink="">
      <xdr:nvSpPr>
        <xdr:cNvPr id="14" name="矢印: 右 13">
          <a:extLst>
            <a:ext uri="{FF2B5EF4-FFF2-40B4-BE49-F238E27FC236}">
              <a16:creationId xmlns:a16="http://schemas.microsoft.com/office/drawing/2014/main" id="{DEF7A575-2C6C-45A4-95E0-A27EB002D2CC}"/>
            </a:ext>
          </a:extLst>
        </xdr:cNvPr>
        <xdr:cNvSpPr/>
      </xdr:nvSpPr>
      <xdr:spPr>
        <a:xfrm>
          <a:off x="1290637" y="4486276"/>
          <a:ext cx="5551487" cy="395287"/>
        </a:xfrm>
        <a:prstGeom prst="rightArrow">
          <a:avLst>
            <a:gd name="adj1" fmla="val 50000"/>
            <a:gd name="adj2" fmla="val 44526"/>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後継者への経営ノウハウの伝授</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10</xdr:col>
      <xdr:colOff>4763</xdr:colOff>
      <xdr:row>2</xdr:row>
      <xdr:rowOff>111126</xdr:rowOff>
    </xdr:from>
    <xdr:to>
      <xdr:col>13</xdr:col>
      <xdr:colOff>539749</xdr:colOff>
      <xdr:row>2</xdr:row>
      <xdr:rowOff>690564</xdr:rowOff>
    </xdr:to>
    <xdr:sp macro="" textlink="">
      <xdr:nvSpPr>
        <xdr:cNvPr id="15" name="正方形/長方形 14">
          <a:extLst>
            <a:ext uri="{FF2B5EF4-FFF2-40B4-BE49-F238E27FC236}">
              <a16:creationId xmlns:a16="http://schemas.microsoft.com/office/drawing/2014/main" id="{DD758C5C-ADA5-4515-81FC-474D5694DB9C}"/>
            </a:ext>
          </a:extLst>
        </xdr:cNvPr>
        <xdr:cNvSpPr/>
      </xdr:nvSpPr>
      <xdr:spPr>
        <a:xfrm>
          <a:off x="5195888" y="603251"/>
          <a:ext cx="2225674" cy="579438"/>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n-lt"/>
              <a:ea typeface="+mn-ea"/>
            </a:rPr>
            <a:t>　　　</a:t>
          </a: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ja-JP" altLang="en-US" sz="4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133350</xdr:colOff>
      <xdr:row>19</xdr:row>
      <xdr:rowOff>57150</xdr:rowOff>
    </xdr:from>
    <xdr:to>
      <xdr:col>9</xdr:col>
      <xdr:colOff>514350</xdr:colOff>
      <xdr:row>19</xdr:row>
      <xdr:rowOff>504825</xdr:rowOff>
    </xdr:to>
    <xdr:sp macro="" textlink="">
      <xdr:nvSpPr>
        <xdr:cNvPr id="28" name="矢印: 右 27">
          <a:extLst>
            <a:ext uri="{FF2B5EF4-FFF2-40B4-BE49-F238E27FC236}">
              <a16:creationId xmlns:a16="http://schemas.microsoft.com/office/drawing/2014/main" id="{33B18522-40D9-4E7C-A41E-CBD83AC5207E}"/>
            </a:ext>
          </a:extLst>
        </xdr:cNvPr>
        <xdr:cNvSpPr/>
      </xdr:nvSpPr>
      <xdr:spPr>
        <a:xfrm>
          <a:off x="1304925" y="8267700"/>
          <a:ext cx="3848100" cy="44767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暦年贈与（詳細は税理士に確認のこと）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B03-8B1C-472E-ADDD-ECC410960A10}">
  <sheetPr>
    <pageSetUpPr fitToPage="1"/>
  </sheetPr>
  <dimension ref="C3:AH47"/>
  <sheetViews>
    <sheetView tabSelected="1" topLeftCell="A5" workbookViewId="0">
      <selection activeCell="AO13" sqref="AO13"/>
    </sheetView>
  </sheetViews>
  <sheetFormatPr defaultColWidth="2.625" defaultRowHeight="18.75" x14ac:dyDescent="0.4"/>
  <sheetData>
    <row r="3" spans="32:32" x14ac:dyDescent="0.4">
      <c r="AF3" s="1"/>
    </row>
    <row r="46" spans="3:34" ht="6.75" customHeight="1" x14ac:dyDescent="0.4"/>
    <row r="47" spans="3:34" x14ac:dyDescent="0.4">
      <c r="C47" s="65" t="s">
        <v>98</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row>
  </sheetData>
  <mergeCells count="1">
    <mergeCell ref="C47:AH47"/>
  </mergeCells>
  <phoneticPr fontId="2"/>
  <pageMargins left="0.51181102362204722" right="0.31496062992125984" top="0.55118110236220474" bottom="0.3543307086614173" header="0.11811023622047244" footer="0.1181102362204724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6853-2E2D-4B90-8B67-AFAC251EC554}">
  <sheetPr>
    <pageSetUpPr fitToPage="1"/>
  </sheetPr>
  <dimension ref="C1:DL53"/>
  <sheetViews>
    <sheetView showGridLines="0" zoomScale="110" zoomScaleNormal="110" workbookViewId="0">
      <selection activeCell="C1" sqref="C1:BE2"/>
    </sheetView>
  </sheetViews>
  <sheetFormatPr defaultColWidth="1.5" defaultRowHeight="16.5" x14ac:dyDescent="0.4"/>
  <cols>
    <col min="1" max="1" width="2.125" style="2" customWidth="1"/>
    <col min="2" max="2" width="2.5" style="2" bestFit="1" customWidth="1"/>
    <col min="3" max="3" width="1.75" style="2" customWidth="1"/>
    <col min="4" max="7" width="1.5" style="2"/>
    <col min="8" max="8" width="1.5" style="2" customWidth="1"/>
    <col min="9" max="9" width="1.5" style="2"/>
    <col min="10" max="10" width="6" style="2" bestFit="1" customWidth="1"/>
    <col min="11" max="11" width="6.25" style="2" bestFit="1" customWidth="1"/>
    <col min="12" max="12" width="1.5" style="2"/>
    <col min="13" max="13" width="1.75" style="2" customWidth="1"/>
    <col min="14" max="14" width="1.125" style="2" customWidth="1"/>
    <col min="15" max="29" width="1.5" style="2"/>
    <col min="30" max="30" width="1.625" style="2" customWidth="1"/>
    <col min="31" max="42" width="1.5" style="2"/>
    <col min="43" max="43" width="8.25" style="2" bestFit="1" customWidth="1"/>
    <col min="44" max="44" width="1.5" style="2"/>
    <col min="45" max="45" width="2.5" style="2" bestFit="1" customWidth="1"/>
    <col min="46" max="61" width="1.5" style="2"/>
    <col min="62" max="62" width="2.875" style="2" bestFit="1" customWidth="1"/>
    <col min="63" max="16384" width="1.5" style="2"/>
  </cols>
  <sheetData>
    <row r="1" spans="3:116" ht="15.75" customHeight="1" x14ac:dyDescent="0.4">
      <c r="C1" s="75" t="s">
        <v>86</v>
      </c>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J1" s="75" t="s">
        <v>87</v>
      </c>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row>
    <row r="2" spans="3:116" ht="15.75" customHeight="1" x14ac:dyDescent="0.4">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row>
    <row r="3" spans="3:116" ht="15.75" customHeight="1" x14ac:dyDescent="0.4">
      <c r="C3" s="2" t="s">
        <v>41</v>
      </c>
      <c r="AD3" s="2" t="s">
        <v>42</v>
      </c>
      <c r="BJ3" s="2" t="s">
        <v>188</v>
      </c>
    </row>
    <row r="4" spans="3:116" ht="15.75" customHeight="1" x14ac:dyDescent="0.35">
      <c r="C4" s="3" t="s">
        <v>0</v>
      </c>
      <c r="D4" s="3"/>
      <c r="E4" s="4"/>
      <c r="F4" s="4"/>
      <c r="G4" s="4"/>
      <c r="H4" s="5"/>
      <c r="I4" s="242" t="s">
        <v>175</v>
      </c>
      <c r="J4" s="243"/>
      <c r="K4" s="243"/>
      <c r="L4" s="243"/>
      <c r="M4" s="243"/>
      <c r="N4" s="243"/>
      <c r="O4" s="243"/>
      <c r="P4" s="243"/>
      <c r="Q4" s="243"/>
      <c r="R4" s="243"/>
      <c r="S4" s="243"/>
      <c r="T4" s="243"/>
      <c r="U4" s="243"/>
      <c r="V4" s="243"/>
      <c r="W4" s="243"/>
      <c r="X4" s="243"/>
      <c r="Y4" s="243"/>
      <c r="Z4" s="243"/>
      <c r="AA4" s="243"/>
      <c r="AB4" s="244"/>
      <c r="AD4" s="245" t="s">
        <v>11</v>
      </c>
      <c r="AE4" s="246"/>
      <c r="AF4" s="246"/>
      <c r="AG4" s="247"/>
      <c r="AH4" s="248" t="s">
        <v>182</v>
      </c>
      <c r="AI4" s="249"/>
      <c r="AJ4" s="249"/>
      <c r="AK4" s="249"/>
      <c r="AL4" s="249"/>
      <c r="AM4" s="249"/>
      <c r="AN4" s="249"/>
      <c r="AO4" s="249"/>
      <c r="AP4" s="249"/>
      <c r="AQ4" s="249"/>
      <c r="AR4" s="249"/>
      <c r="AS4" s="249"/>
      <c r="AT4" s="249"/>
      <c r="AU4" s="249"/>
      <c r="AV4" s="249"/>
      <c r="AW4" s="249"/>
      <c r="AX4" s="249"/>
      <c r="AY4" s="249"/>
      <c r="AZ4" s="249"/>
      <c r="BA4" s="249"/>
      <c r="BB4" s="249"/>
      <c r="BC4" s="249"/>
      <c r="BD4" s="249"/>
      <c r="BE4" s="250"/>
      <c r="BJ4" s="72"/>
      <c r="BK4" s="73"/>
      <c r="BL4" s="73"/>
      <c r="BM4" s="74"/>
      <c r="BN4" s="72" t="s">
        <v>50</v>
      </c>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4"/>
      <c r="CQ4" s="72" t="s">
        <v>51</v>
      </c>
      <c r="CR4" s="73"/>
      <c r="CS4" s="73"/>
      <c r="CT4" s="73"/>
      <c r="CU4" s="73"/>
      <c r="CV4" s="73"/>
      <c r="CW4" s="73"/>
      <c r="CX4" s="73"/>
      <c r="CY4" s="73"/>
      <c r="CZ4" s="73"/>
      <c r="DA4" s="74"/>
      <c r="DB4" s="72" t="s">
        <v>52</v>
      </c>
      <c r="DC4" s="73"/>
      <c r="DD4" s="73"/>
      <c r="DE4" s="73"/>
      <c r="DF4" s="73"/>
      <c r="DG4" s="73"/>
      <c r="DH4" s="73"/>
      <c r="DI4" s="73"/>
      <c r="DJ4" s="73"/>
      <c r="DK4" s="73"/>
      <c r="DL4" s="74"/>
    </row>
    <row r="5" spans="3:116" ht="15.75" customHeight="1" x14ac:dyDescent="0.35">
      <c r="C5" s="6" t="s">
        <v>1</v>
      </c>
      <c r="D5" s="6"/>
      <c r="E5" s="7"/>
      <c r="F5" s="7"/>
      <c r="G5" s="7"/>
      <c r="H5" s="8"/>
      <c r="I5" s="224" t="s">
        <v>218</v>
      </c>
      <c r="J5" s="225"/>
      <c r="K5" s="225"/>
      <c r="L5" s="225"/>
      <c r="M5" s="225"/>
      <c r="N5" s="225"/>
      <c r="O5" s="225"/>
      <c r="P5" s="225"/>
      <c r="Q5" s="225"/>
      <c r="R5" s="225"/>
      <c r="S5" s="225"/>
      <c r="T5" s="225"/>
      <c r="U5" s="225"/>
      <c r="V5" s="225"/>
      <c r="W5" s="225"/>
      <c r="X5" s="225"/>
      <c r="Y5" s="225"/>
      <c r="Z5" s="225"/>
      <c r="AA5" s="225"/>
      <c r="AB5" s="226"/>
      <c r="AD5" s="227" t="s">
        <v>11</v>
      </c>
      <c r="AE5" s="228"/>
      <c r="AF5" s="228"/>
      <c r="AG5" s="229"/>
      <c r="AH5" s="230" t="s">
        <v>209</v>
      </c>
      <c r="AI5" s="231"/>
      <c r="AJ5" s="231"/>
      <c r="AK5" s="231"/>
      <c r="AL5" s="231"/>
      <c r="AM5" s="231"/>
      <c r="AN5" s="231"/>
      <c r="AO5" s="231"/>
      <c r="AP5" s="231"/>
      <c r="AQ5" s="231"/>
      <c r="AR5" s="231"/>
      <c r="AS5" s="231"/>
      <c r="AT5" s="231"/>
      <c r="AU5" s="231"/>
      <c r="AV5" s="231"/>
      <c r="AW5" s="231"/>
      <c r="AX5" s="231"/>
      <c r="AY5" s="231"/>
      <c r="AZ5" s="231"/>
      <c r="BA5" s="231"/>
      <c r="BB5" s="231"/>
      <c r="BC5" s="231"/>
      <c r="BD5" s="231"/>
      <c r="BE5" s="232"/>
      <c r="BJ5" s="144" t="s">
        <v>47</v>
      </c>
      <c r="BK5" s="145"/>
      <c r="BL5" s="145"/>
      <c r="BM5" s="146"/>
      <c r="BN5" s="82" t="s">
        <v>213</v>
      </c>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6"/>
      <c r="CQ5" s="156" t="s">
        <v>94</v>
      </c>
      <c r="CR5" s="157"/>
      <c r="CS5" s="157"/>
      <c r="CT5" s="157"/>
      <c r="CU5" s="157"/>
      <c r="CV5" s="157"/>
      <c r="CW5" s="157"/>
      <c r="CX5" s="157"/>
      <c r="CY5" s="157"/>
      <c r="CZ5" s="157"/>
      <c r="DA5" s="158"/>
      <c r="DB5" s="215">
        <v>1</v>
      </c>
      <c r="DC5" s="216"/>
      <c r="DD5" s="216"/>
      <c r="DE5" s="216"/>
      <c r="DF5" s="216"/>
      <c r="DG5" s="216"/>
      <c r="DH5" s="216"/>
      <c r="DI5" s="216"/>
      <c r="DJ5" s="216"/>
      <c r="DK5" s="216"/>
      <c r="DL5" s="217"/>
    </row>
    <row r="6" spans="3:116" ht="15.75" customHeight="1" x14ac:dyDescent="0.35">
      <c r="C6" s="6" t="s">
        <v>2</v>
      </c>
      <c r="D6" s="6"/>
      <c r="E6" s="7"/>
      <c r="F6" s="7"/>
      <c r="G6" s="7"/>
      <c r="H6" s="8"/>
      <c r="I6" s="224" t="s">
        <v>177</v>
      </c>
      <c r="J6" s="225"/>
      <c r="K6" s="225"/>
      <c r="L6" s="225"/>
      <c r="M6" s="225"/>
      <c r="N6" s="225"/>
      <c r="O6" s="225"/>
      <c r="P6" s="225"/>
      <c r="Q6" s="225"/>
      <c r="R6" s="225"/>
      <c r="S6" s="225"/>
      <c r="T6" s="225"/>
      <c r="U6" s="225"/>
      <c r="V6" s="225"/>
      <c r="W6" s="225"/>
      <c r="X6" s="225"/>
      <c r="Y6" s="225"/>
      <c r="Z6" s="225"/>
      <c r="AA6" s="225"/>
      <c r="AB6" s="226"/>
      <c r="AD6" s="227" t="s">
        <v>11</v>
      </c>
      <c r="AE6" s="228"/>
      <c r="AF6" s="228"/>
      <c r="AG6" s="229"/>
      <c r="AH6" s="230" t="s">
        <v>179</v>
      </c>
      <c r="AI6" s="231"/>
      <c r="AJ6" s="231"/>
      <c r="AK6" s="231"/>
      <c r="AL6" s="231"/>
      <c r="AM6" s="231"/>
      <c r="AN6" s="231"/>
      <c r="AO6" s="231"/>
      <c r="AP6" s="231"/>
      <c r="AQ6" s="231"/>
      <c r="AR6" s="231"/>
      <c r="AS6" s="231"/>
      <c r="AT6" s="231"/>
      <c r="AU6" s="231"/>
      <c r="AV6" s="231"/>
      <c r="AW6" s="231"/>
      <c r="AX6" s="231"/>
      <c r="AY6" s="231"/>
      <c r="AZ6" s="231"/>
      <c r="BA6" s="231"/>
      <c r="BB6" s="231"/>
      <c r="BC6" s="231"/>
      <c r="BD6" s="231"/>
      <c r="BE6" s="232"/>
      <c r="BJ6" s="69"/>
      <c r="BK6" s="70"/>
      <c r="BL6" s="70"/>
      <c r="BM6" s="71"/>
      <c r="BN6" s="197"/>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9"/>
      <c r="CQ6" s="159"/>
      <c r="CR6" s="160"/>
      <c r="CS6" s="160"/>
      <c r="CT6" s="160"/>
      <c r="CU6" s="160"/>
      <c r="CV6" s="160"/>
      <c r="CW6" s="160"/>
      <c r="CX6" s="160"/>
      <c r="CY6" s="160"/>
      <c r="CZ6" s="160"/>
      <c r="DA6" s="161"/>
      <c r="DB6" s="218"/>
      <c r="DC6" s="219"/>
      <c r="DD6" s="219"/>
      <c r="DE6" s="219"/>
      <c r="DF6" s="219"/>
      <c r="DG6" s="219"/>
      <c r="DH6" s="219"/>
      <c r="DI6" s="219"/>
      <c r="DJ6" s="219"/>
      <c r="DK6" s="219"/>
      <c r="DL6" s="220"/>
    </row>
    <row r="7" spans="3:116" ht="15.75" customHeight="1" x14ac:dyDescent="0.35">
      <c r="C7" s="6" t="s">
        <v>3</v>
      </c>
      <c r="D7" s="6"/>
      <c r="E7" s="7"/>
      <c r="F7" s="7"/>
      <c r="G7" s="7"/>
      <c r="H7" s="8"/>
      <c r="I7" s="224" t="s">
        <v>178</v>
      </c>
      <c r="J7" s="225"/>
      <c r="K7" s="225"/>
      <c r="L7" s="225"/>
      <c r="M7" s="225"/>
      <c r="N7" s="225"/>
      <c r="O7" s="225"/>
      <c r="P7" s="225"/>
      <c r="Q7" s="225"/>
      <c r="R7" s="225"/>
      <c r="S7" s="225"/>
      <c r="T7" s="225"/>
      <c r="U7" s="225"/>
      <c r="V7" s="225"/>
      <c r="W7" s="225"/>
      <c r="X7" s="225"/>
      <c r="Y7" s="225"/>
      <c r="Z7" s="225"/>
      <c r="AA7" s="225"/>
      <c r="AB7" s="226"/>
      <c r="AD7" s="227" t="s">
        <v>12</v>
      </c>
      <c r="AE7" s="228"/>
      <c r="AF7" s="228"/>
      <c r="AG7" s="229"/>
      <c r="AH7" s="230" t="s">
        <v>222</v>
      </c>
      <c r="AI7" s="231"/>
      <c r="AJ7" s="231"/>
      <c r="AK7" s="231"/>
      <c r="AL7" s="231"/>
      <c r="AM7" s="231"/>
      <c r="AN7" s="231"/>
      <c r="AO7" s="231"/>
      <c r="AP7" s="231"/>
      <c r="AQ7" s="231"/>
      <c r="AR7" s="231"/>
      <c r="AS7" s="231"/>
      <c r="AT7" s="231"/>
      <c r="AU7" s="231"/>
      <c r="AV7" s="231"/>
      <c r="AW7" s="231"/>
      <c r="AX7" s="231"/>
      <c r="AY7" s="231"/>
      <c r="AZ7" s="231"/>
      <c r="BA7" s="231"/>
      <c r="BB7" s="231"/>
      <c r="BC7" s="231"/>
      <c r="BD7" s="231"/>
      <c r="BE7" s="232"/>
      <c r="BJ7" s="69"/>
      <c r="BK7" s="70"/>
      <c r="BL7" s="70"/>
      <c r="BM7" s="71"/>
      <c r="BN7" s="197"/>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9"/>
      <c r="CQ7" s="159"/>
      <c r="CR7" s="160"/>
      <c r="CS7" s="160"/>
      <c r="CT7" s="160"/>
      <c r="CU7" s="160"/>
      <c r="CV7" s="160"/>
      <c r="CW7" s="160"/>
      <c r="CX7" s="160"/>
      <c r="CY7" s="160"/>
      <c r="CZ7" s="160"/>
      <c r="DA7" s="161"/>
      <c r="DB7" s="218"/>
      <c r="DC7" s="219"/>
      <c r="DD7" s="219"/>
      <c r="DE7" s="219"/>
      <c r="DF7" s="219"/>
      <c r="DG7" s="219"/>
      <c r="DH7" s="219"/>
      <c r="DI7" s="219"/>
      <c r="DJ7" s="219"/>
      <c r="DK7" s="219"/>
      <c r="DL7" s="220"/>
    </row>
    <row r="8" spans="3:116" ht="15.75" customHeight="1" x14ac:dyDescent="0.35">
      <c r="C8" s="6" t="s">
        <v>4</v>
      </c>
      <c r="D8" s="6"/>
      <c r="E8" s="7"/>
      <c r="F8" s="7"/>
      <c r="G8" s="7"/>
      <c r="H8" s="8"/>
      <c r="I8" s="224" t="s">
        <v>91</v>
      </c>
      <c r="J8" s="225"/>
      <c r="K8" s="225"/>
      <c r="L8" s="225"/>
      <c r="M8" s="225"/>
      <c r="N8" s="225"/>
      <c r="O8" s="225"/>
      <c r="P8" s="225"/>
      <c r="Q8" s="225"/>
      <c r="R8" s="225"/>
      <c r="S8" s="225"/>
      <c r="T8" s="225"/>
      <c r="U8" s="225"/>
      <c r="V8" s="225"/>
      <c r="W8" s="225"/>
      <c r="X8" s="225"/>
      <c r="Y8" s="225"/>
      <c r="Z8" s="225"/>
      <c r="AA8" s="225"/>
      <c r="AB8" s="226"/>
      <c r="AD8" s="227"/>
      <c r="AE8" s="228"/>
      <c r="AF8" s="228"/>
      <c r="AG8" s="229"/>
      <c r="AH8" s="230"/>
      <c r="AI8" s="231"/>
      <c r="AJ8" s="231"/>
      <c r="AK8" s="231"/>
      <c r="AL8" s="231"/>
      <c r="AM8" s="231"/>
      <c r="AN8" s="231"/>
      <c r="AO8" s="231"/>
      <c r="AP8" s="231"/>
      <c r="AQ8" s="231"/>
      <c r="AR8" s="231"/>
      <c r="AS8" s="231"/>
      <c r="AT8" s="231"/>
      <c r="AU8" s="231"/>
      <c r="AV8" s="231"/>
      <c r="AW8" s="231"/>
      <c r="AX8" s="231"/>
      <c r="AY8" s="231"/>
      <c r="AZ8" s="231"/>
      <c r="BA8" s="231"/>
      <c r="BB8" s="231"/>
      <c r="BC8" s="231"/>
      <c r="BD8" s="231"/>
      <c r="BE8" s="232"/>
      <c r="BJ8" s="69"/>
      <c r="BK8" s="70"/>
      <c r="BL8" s="70"/>
      <c r="BM8" s="71"/>
      <c r="BN8" s="197"/>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9"/>
      <c r="CQ8" s="159"/>
      <c r="CR8" s="160"/>
      <c r="CS8" s="160"/>
      <c r="CT8" s="160"/>
      <c r="CU8" s="160"/>
      <c r="CV8" s="160"/>
      <c r="CW8" s="160"/>
      <c r="CX8" s="160"/>
      <c r="CY8" s="160"/>
      <c r="CZ8" s="160"/>
      <c r="DA8" s="161"/>
      <c r="DB8" s="218"/>
      <c r="DC8" s="219"/>
      <c r="DD8" s="219"/>
      <c r="DE8" s="219"/>
      <c r="DF8" s="219"/>
      <c r="DG8" s="219"/>
      <c r="DH8" s="219"/>
      <c r="DI8" s="219"/>
      <c r="DJ8" s="219"/>
      <c r="DK8" s="219"/>
      <c r="DL8" s="220"/>
    </row>
    <row r="9" spans="3:116" ht="15.75" customHeight="1" x14ac:dyDescent="0.35">
      <c r="C9" s="9" t="s">
        <v>5</v>
      </c>
      <c r="D9" s="9"/>
      <c r="E9" s="10"/>
      <c r="F9" s="10"/>
      <c r="G9" s="10"/>
      <c r="H9" s="11"/>
      <c r="I9" s="233" t="s">
        <v>92</v>
      </c>
      <c r="J9" s="234"/>
      <c r="K9" s="234"/>
      <c r="L9" s="234"/>
      <c r="M9" s="234"/>
      <c r="N9" s="234"/>
      <c r="O9" s="234"/>
      <c r="P9" s="234"/>
      <c r="Q9" s="234"/>
      <c r="R9" s="234"/>
      <c r="S9" s="234"/>
      <c r="T9" s="234"/>
      <c r="U9" s="234"/>
      <c r="V9" s="234"/>
      <c r="W9" s="234"/>
      <c r="X9" s="234"/>
      <c r="Y9" s="234"/>
      <c r="Z9" s="234"/>
      <c r="AA9" s="234"/>
      <c r="AB9" s="235"/>
      <c r="AD9" s="236"/>
      <c r="AE9" s="237"/>
      <c r="AF9" s="237"/>
      <c r="AG9" s="238"/>
      <c r="AH9" s="239"/>
      <c r="AI9" s="240"/>
      <c r="AJ9" s="240"/>
      <c r="AK9" s="240"/>
      <c r="AL9" s="240"/>
      <c r="AM9" s="240"/>
      <c r="AN9" s="240"/>
      <c r="AO9" s="240"/>
      <c r="AP9" s="240"/>
      <c r="AQ9" s="240"/>
      <c r="AR9" s="240"/>
      <c r="AS9" s="240"/>
      <c r="AT9" s="240"/>
      <c r="AU9" s="240"/>
      <c r="AV9" s="240"/>
      <c r="AW9" s="240"/>
      <c r="AX9" s="240"/>
      <c r="AY9" s="240"/>
      <c r="AZ9" s="240"/>
      <c r="BA9" s="240"/>
      <c r="BB9" s="240"/>
      <c r="BC9" s="240"/>
      <c r="BD9" s="240"/>
      <c r="BE9" s="241"/>
      <c r="BJ9" s="69"/>
      <c r="BK9" s="70"/>
      <c r="BL9" s="70"/>
      <c r="BM9" s="71"/>
      <c r="BN9" s="197"/>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9"/>
      <c r="CQ9" s="159"/>
      <c r="CR9" s="160"/>
      <c r="CS9" s="160"/>
      <c r="CT9" s="160"/>
      <c r="CU9" s="160"/>
      <c r="CV9" s="160"/>
      <c r="CW9" s="160"/>
      <c r="CX9" s="160"/>
      <c r="CY9" s="160"/>
      <c r="CZ9" s="160"/>
      <c r="DA9" s="161"/>
      <c r="DB9" s="218"/>
      <c r="DC9" s="219"/>
      <c r="DD9" s="219"/>
      <c r="DE9" s="219"/>
      <c r="DF9" s="219"/>
      <c r="DG9" s="219"/>
      <c r="DH9" s="219"/>
      <c r="DI9" s="219"/>
      <c r="DJ9" s="219"/>
      <c r="DK9" s="219"/>
      <c r="DL9" s="220"/>
    </row>
    <row r="10" spans="3:116" ht="15.75" customHeight="1" x14ac:dyDescent="0.35">
      <c r="C10" s="48" t="s">
        <v>225</v>
      </c>
      <c r="D10" s="7"/>
      <c r="E10" s="7"/>
      <c r="F10" s="7"/>
      <c r="G10" s="7"/>
      <c r="H10" s="7"/>
      <c r="I10" s="43"/>
      <c r="J10" s="43"/>
      <c r="K10" s="43"/>
      <c r="L10" s="43"/>
      <c r="M10" s="43"/>
      <c r="N10" s="43"/>
      <c r="O10" s="43"/>
      <c r="P10" s="43"/>
      <c r="Q10" s="43"/>
      <c r="R10" s="43"/>
      <c r="S10" s="43"/>
      <c r="T10" s="43"/>
      <c r="U10" s="43"/>
      <c r="V10" s="43"/>
      <c r="W10" s="43"/>
      <c r="X10" s="43"/>
      <c r="Y10" s="43"/>
      <c r="Z10" s="43"/>
      <c r="AA10" s="43"/>
      <c r="AB10" s="43"/>
      <c r="AD10" s="44"/>
      <c r="AE10" s="44"/>
      <c r="AF10" s="44"/>
      <c r="AG10" s="44"/>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J10" s="69"/>
      <c r="BK10" s="70"/>
      <c r="BL10" s="70"/>
      <c r="BM10" s="71"/>
      <c r="BN10" s="197"/>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9"/>
      <c r="CQ10" s="159"/>
      <c r="CR10" s="160"/>
      <c r="CS10" s="160"/>
      <c r="CT10" s="160"/>
      <c r="CU10" s="160"/>
      <c r="CV10" s="160"/>
      <c r="CW10" s="160"/>
      <c r="CX10" s="160"/>
      <c r="CY10" s="160"/>
      <c r="CZ10" s="160"/>
      <c r="DA10" s="161"/>
      <c r="DB10" s="218"/>
      <c r="DC10" s="219"/>
      <c r="DD10" s="219"/>
      <c r="DE10" s="219"/>
      <c r="DF10" s="219"/>
      <c r="DG10" s="219"/>
      <c r="DH10" s="219"/>
      <c r="DI10" s="219"/>
      <c r="DJ10" s="219"/>
      <c r="DK10" s="219"/>
      <c r="DL10" s="220"/>
    </row>
    <row r="11" spans="3:116" ht="15.75" customHeight="1" x14ac:dyDescent="0.4">
      <c r="C11" s="47" t="s">
        <v>43</v>
      </c>
      <c r="I11" s="7"/>
      <c r="K11" s="12"/>
      <c r="N11" s="13"/>
      <c r="AD11" s="46" t="s">
        <v>189</v>
      </c>
      <c r="BJ11" s="153"/>
      <c r="BK11" s="154"/>
      <c r="BL11" s="154"/>
      <c r="BM11" s="155"/>
      <c r="BN11" s="200"/>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2"/>
      <c r="CQ11" s="162"/>
      <c r="CR11" s="163"/>
      <c r="CS11" s="163"/>
      <c r="CT11" s="163"/>
      <c r="CU11" s="163"/>
      <c r="CV11" s="163"/>
      <c r="CW11" s="163"/>
      <c r="CX11" s="163"/>
      <c r="CY11" s="163"/>
      <c r="CZ11" s="163"/>
      <c r="DA11" s="164"/>
      <c r="DB11" s="221"/>
      <c r="DC11" s="222"/>
      <c r="DD11" s="222"/>
      <c r="DE11" s="222"/>
      <c r="DF11" s="222"/>
      <c r="DG11" s="222"/>
      <c r="DH11" s="222"/>
      <c r="DI11" s="222"/>
      <c r="DJ11" s="222"/>
      <c r="DK11" s="222"/>
      <c r="DL11" s="223"/>
    </row>
    <row r="12" spans="3:116" ht="15.75" customHeight="1" x14ac:dyDescent="0.4">
      <c r="C12" s="72" t="s">
        <v>10</v>
      </c>
      <c r="D12" s="73"/>
      <c r="E12" s="73"/>
      <c r="F12" s="73"/>
      <c r="G12" s="73"/>
      <c r="H12" s="74"/>
      <c r="I12" s="72" t="s">
        <v>90</v>
      </c>
      <c r="J12" s="73"/>
      <c r="K12" s="73"/>
      <c r="L12" s="73"/>
      <c r="M12" s="74"/>
      <c r="N12" s="72" t="s">
        <v>13</v>
      </c>
      <c r="O12" s="73"/>
      <c r="P12" s="73"/>
      <c r="Q12" s="74"/>
      <c r="R12" s="72" t="s">
        <v>9</v>
      </c>
      <c r="S12" s="73"/>
      <c r="T12" s="73"/>
      <c r="U12" s="73"/>
      <c r="V12" s="73"/>
      <c r="W12" s="73"/>
      <c r="X12" s="73"/>
      <c r="Y12" s="73"/>
      <c r="Z12" s="73"/>
      <c r="AA12" s="73"/>
      <c r="AB12" s="74"/>
      <c r="AD12" s="138" t="s">
        <v>6</v>
      </c>
      <c r="AE12" s="139"/>
      <c r="AF12" s="139"/>
      <c r="AG12" s="139"/>
      <c r="AH12" s="139"/>
      <c r="AI12" s="139"/>
      <c r="AJ12" s="140"/>
      <c r="AK12" s="138" t="s">
        <v>7</v>
      </c>
      <c r="AL12" s="139"/>
      <c r="AM12" s="140"/>
      <c r="AN12" s="138" t="s">
        <v>8</v>
      </c>
      <c r="AO12" s="139"/>
      <c r="AP12" s="140"/>
      <c r="AQ12" s="72" t="s">
        <v>9</v>
      </c>
      <c r="AR12" s="73"/>
      <c r="AS12" s="73"/>
      <c r="AT12" s="73"/>
      <c r="AU12" s="73"/>
      <c r="AV12" s="73"/>
      <c r="AW12" s="73"/>
      <c r="AX12" s="73"/>
      <c r="AY12" s="73"/>
      <c r="AZ12" s="73"/>
      <c r="BA12" s="73"/>
      <c r="BB12" s="73"/>
      <c r="BC12" s="73"/>
      <c r="BD12" s="73"/>
      <c r="BE12" s="74"/>
      <c r="BJ12" s="144" t="s">
        <v>48</v>
      </c>
      <c r="BK12" s="145"/>
      <c r="BL12" s="145"/>
      <c r="BM12" s="146"/>
      <c r="BN12" s="82" t="s">
        <v>95</v>
      </c>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4"/>
      <c r="CQ12" s="156" t="s">
        <v>214</v>
      </c>
      <c r="CR12" s="157"/>
      <c r="CS12" s="157"/>
      <c r="CT12" s="157"/>
      <c r="CU12" s="157"/>
      <c r="CV12" s="157"/>
      <c r="CW12" s="157"/>
      <c r="CX12" s="157"/>
      <c r="CY12" s="157"/>
      <c r="CZ12" s="157"/>
      <c r="DA12" s="158"/>
      <c r="DB12" s="165">
        <v>3</v>
      </c>
      <c r="DC12" s="166"/>
      <c r="DD12" s="166"/>
      <c r="DE12" s="166"/>
      <c r="DF12" s="166"/>
      <c r="DG12" s="166"/>
      <c r="DH12" s="166"/>
      <c r="DI12" s="166"/>
      <c r="DJ12" s="166"/>
      <c r="DK12" s="166"/>
      <c r="DL12" s="167"/>
    </row>
    <row r="13" spans="3:116" ht="15.75" customHeight="1" x14ac:dyDescent="0.4">
      <c r="C13" s="211" t="s">
        <v>14</v>
      </c>
      <c r="D13" s="212"/>
      <c r="E13" s="212"/>
      <c r="F13" s="212"/>
      <c r="G13" s="212"/>
      <c r="H13" s="213"/>
      <c r="I13" s="60"/>
      <c r="J13" s="214">
        <v>7000</v>
      </c>
      <c r="K13" s="214"/>
      <c r="L13" s="214"/>
      <c r="M13" s="61"/>
      <c r="N13" s="207">
        <f>J13/$J$18</f>
        <v>0.7</v>
      </c>
      <c r="O13" s="208"/>
      <c r="P13" s="208"/>
      <c r="Q13" s="209"/>
      <c r="R13" s="211"/>
      <c r="S13" s="212"/>
      <c r="T13" s="212"/>
      <c r="U13" s="212"/>
      <c r="V13" s="212"/>
      <c r="W13" s="212"/>
      <c r="X13" s="212"/>
      <c r="Y13" s="212"/>
      <c r="Z13" s="212"/>
      <c r="AA13" s="212"/>
      <c r="AB13" s="213"/>
      <c r="AC13" s="47"/>
      <c r="AD13" s="109" t="s">
        <v>14</v>
      </c>
      <c r="AE13" s="110"/>
      <c r="AF13" s="110"/>
      <c r="AG13" s="110"/>
      <c r="AH13" s="110"/>
      <c r="AI13" s="110"/>
      <c r="AJ13" s="111"/>
      <c r="AK13" s="109">
        <v>65</v>
      </c>
      <c r="AL13" s="110"/>
      <c r="AM13" s="111"/>
      <c r="AN13" s="109" t="s">
        <v>22</v>
      </c>
      <c r="AO13" s="110"/>
      <c r="AP13" s="111"/>
      <c r="AQ13" s="211" t="s">
        <v>105</v>
      </c>
      <c r="AR13" s="212"/>
      <c r="AS13" s="212"/>
      <c r="AT13" s="212"/>
      <c r="AU13" s="212"/>
      <c r="AV13" s="212"/>
      <c r="AW13" s="212"/>
      <c r="AX13" s="212"/>
      <c r="AY13" s="212"/>
      <c r="AZ13" s="212"/>
      <c r="BA13" s="212"/>
      <c r="BB13" s="212"/>
      <c r="BC13" s="212"/>
      <c r="BD13" s="212"/>
      <c r="BE13" s="213"/>
      <c r="BJ13" s="69"/>
      <c r="BK13" s="70"/>
      <c r="BL13" s="70"/>
      <c r="BM13" s="71"/>
      <c r="BN13" s="85"/>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7"/>
      <c r="CQ13" s="159"/>
      <c r="CR13" s="160"/>
      <c r="CS13" s="160"/>
      <c r="CT13" s="160"/>
      <c r="CU13" s="160"/>
      <c r="CV13" s="160"/>
      <c r="CW13" s="160"/>
      <c r="CX13" s="160"/>
      <c r="CY13" s="160"/>
      <c r="CZ13" s="160"/>
      <c r="DA13" s="161"/>
      <c r="DB13" s="168"/>
      <c r="DC13" s="169"/>
      <c r="DD13" s="169"/>
      <c r="DE13" s="169"/>
      <c r="DF13" s="169"/>
      <c r="DG13" s="169"/>
      <c r="DH13" s="169"/>
      <c r="DI13" s="169"/>
      <c r="DJ13" s="169"/>
      <c r="DK13" s="169"/>
      <c r="DL13" s="170"/>
    </row>
    <row r="14" spans="3:116" ht="15.75" customHeight="1" x14ac:dyDescent="0.4">
      <c r="C14" s="106" t="s">
        <v>15</v>
      </c>
      <c r="D14" s="107"/>
      <c r="E14" s="107"/>
      <c r="F14" s="107"/>
      <c r="G14" s="107"/>
      <c r="H14" s="108"/>
      <c r="I14" s="56"/>
      <c r="J14" s="210">
        <v>2000</v>
      </c>
      <c r="K14" s="210"/>
      <c r="L14" s="210"/>
      <c r="M14" s="57"/>
      <c r="N14" s="207">
        <f>J14/$J$18</f>
        <v>0.2</v>
      </c>
      <c r="O14" s="208"/>
      <c r="P14" s="208"/>
      <c r="Q14" s="209"/>
      <c r="R14" s="106"/>
      <c r="S14" s="107"/>
      <c r="T14" s="107"/>
      <c r="U14" s="107"/>
      <c r="V14" s="107"/>
      <c r="W14" s="107"/>
      <c r="X14" s="107"/>
      <c r="Y14" s="107"/>
      <c r="Z14" s="107"/>
      <c r="AA14" s="107"/>
      <c r="AB14" s="108"/>
      <c r="AC14" s="47"/>
      <c r="AD14" s="109" t="s">
        <v>15</v>
      </c>
      <c r="AE14" s="110"/>
      <c r="AF14" s="110"/>
      <c r="AG14" s="110"/>
      <c r="AH14" s="110"/>
      <c r="AI14" s="110"/>
      <c r="AJ14" s="111"/>
      <c r="AK14" s="109">
        <v>60</v>
      </c>
      <c r="AL14" s="110"/>
      <c r="AM14" s="111"/>
      <c r="AN14" s="109" t="s">
        <v>23</v>
      </c>
      <c r="AO14" s="110"/>
      <c r="AP14" s="111"/>
      <c r="AQ14" s="106" t="s">
        <v>106</v>
      </c>
      <c r="AR14" s="107"/>
      <c r="AS14" s="107"/>
      <c r="AT14" s="107"/>
      <c r="AU14" s="107"/>
      <c r="AV14" s="107"/>
      <c r="AW14" s="107"/>
      <c r="AX14" s="107"/>
      <c r="AY14" s="107"/>
      <c r="AZ14" s="107"/>
      <c r="BA14" s="107"/>
      <c r="BB14" s="107"/>
      <c r="BC14" s="107"/>
      <c r="BD14" s="107"/>
      <c r="BE14" s="108"/>
      <c r="BJ14" s="69"/>
      <c r="BK14" s="70"/>
      <c r="BL14" s="70"/>
      <c r="BM14" s="71"/>
      <c r="BN14" s="85"/>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7"/>
      <c r="CQ14" s="159"/>
      <c r="CR14" s="160"/>
      <c r="CS14" s="160"/>
      <c r="CT14" s="160"/>
      <c r="CU14" s="160"/>
      <c r="CV14" s="160"/>
      <c r="CW14" s="160"/>
      <c r="CX14" s="160"/>
      <c r="CY14" s="160"/>
      <c r="CZ14" s="160"/>
      <c r="DA14" s="161"/>
      <c r="DB14" s="168"/>
      <c r="DC14" s="169"/>
      <c r="DD14" s="169"/>
      <c r="DE14" s="169"/>
      <c r="DF14" s="169"/>
      <c r="DG14" s="169"/>
      <c r="DH14" s="169"/>
      <c r="DI14" s="169"/>
      <c r="DJ14" s="169"/>
      <c r="DK14" s="169"/>
      <c r="DL14" s="170"/>
    </row>
    <row r="15" spans="3:116" ht="15.75" customHeight="1" x14ac:dyDescent="0.4">
      <c r="C15" s="106" t="s">
        <v>16</v>
      </c>
      <c r="D15" s="107"/>
      <c r="E15" s="107"/>
      <c r="F15" s="107"/>
      <c r="G15" s="107"/>
      <c r="H15" s="108"/>
      <c r="I15" s="56"/>
      <c r="J15" s="210">
        <v>700</v>
      </c>
      <c r="K15" s="210"/>
      <c r="L15" s="210"/>
      <c r="M15" s="57"/>
      <c r="N15" s="207">
        <f>J15/$J$18</f>
        <v>7.0000000000000007E-2</v>
      </c>
      <c r="O15" s="208"/>
      <c r="P15" s="208"/>
      <c r="Q15" s="209"/>
      <c r="R15" s="106"/>
      <c r="S15" s="107"/>
      <c r="T15" s="107"/>
      <c r="U15" s="107"/>
      <c r="V15" s="107"/>
      <c r="W15" s="107"/>
      <c r="X15" s="107"/>
      <c r="Y15" s="107"/>
      <c r="Z15" s="107"/>
      <c r="AA15" s="107"/>
      <c r="AB15" s="108"/>
      <c r="AC15" s="47"/>
      <c r="AD15" s="109" t="s">
        <v>19</v>
      </c>
      <c r="AE15" s="110"/>
      <c r="AF15" s="110"/>
      <c r="AG15" s="110"/>
      <c r="AH15" s="110"/>
      <c r="AI15" s="110"/>
      <c r="AJ15" s="111"/>
      <c r="AK15" s="109">
        <v>40</v>
      </c>
      <c r="AL15" s="110"/>
      <c r="AM15" s="111"/>
      <c r="AN15" s="109" t="s">
        <v>24</v>
      </c>
      <c r="AO15" s="110"/>
      <c r="AP15" s="111"/>
      <c r="AQ15" s="106" t="s">
        <v>223</v>
      </c>
      <c r="AR15" s="107"/>
      <c r="AS15" s="107"/>
      <c r="AT15" s="107"/>
      <c r="AU15" s="107"/>
      <c r="AV15" s="107"/>
      <c r="AW15" s="107"/>
      <c r="AX15" s="107"/>
      <c r="AY15" s="107"/>
      <c r="AZ15" s="107"/>
      <c r="BA15" s="107"/>
      <c r="BB15" s="107"/>
      <c r="BC15" s="107"/>
      <c r="BD15" s="107"/>
      <c r="BE15" s="108"/>
      <c r="BJ15" s="69"/>
      <c r="BK15" s="70"/>
      <c r="BL15" s="70"/>
      <c r="BM15" s="71"/>
      <c r="BN15" s="85"/>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7"/>
      <c r="CQ15" s="159"/>
      <c r="CR15" s="160"/>
      <c r="CS15" s="160"/>
      <c r="CT15" s="160"/>
      <c r="CU15" s="160"/>
      <c r="CV15" s="160"/>
      <c r="CW15" s="160"/>
      <c r="CX15" s="160"/>
      <c r="CY15" s="160"/>
      <c r="CZ15" s="160"/>
      <c r="DA15" s="161"/>
      <c r="DB15" s="168"/>
      <c r="DC15" s="169"/>
      <c r="DD15" s="169"/>
      <c r="DE15" s="169"/>
      <c r="DF15" s="169"/>
      <c r="DG15" s="169"/>
      <c r="DH15" s="169"/>
      <c r="DI15" s="169"/>
      <c r="DJ15" s="169"/>
      <c r="DK15" s="169"/>
      <c r="DL15" s="170"/>
    </row>
    <row r="16" spans="3:116" ht="15.75" customHeight="1" x14ac:dyDescent="0.4">
      <c r="C16" s="106" t="s">
        <v>17</v>
      </c>
      <c r="D16" s="107"/>
      <c r="E16" s="107"/>
      <c r="F16" s="107"/>
      <c r="G16" s="107"/>
      <c r="H16" s="108"/>
      <c r="I16" s="56"/>
      <c r="J16" s="206">
        <v>200</v>
      </c>
      <c r="K16" s="206"/>
      <c r="L16" s="206"/>
      <c r="M16" s="57"/>
      <c r="N16" s="207">
        <f>J16/$J$18</f>
        <v>0.02</v>
      </c>
      <c r="O16" s="208"/>
      <c r="P16" s="208"/>
      <c r="Q16" s="209"/>
      <c r="R16" s="106"/>
      <c r="S16" s="107"/>
      <c r="T16" s="107"/>
      <c r="U16" s="107"/>
      <c r="V16" s="107"/>
      <c r="W16" s="107"/>
      <c r="X16" s="107"/>
      <c r="Y16" s="107"/>
      <c r="Z16" s="107"/>
      <c r="AA16" s="107"/>
      <c r="AB16" s="108"/>
      <c r="AC16" s="47"/>
      <c r="AD16" s="109" t="s">
        <v>20</v>
      </c>
      <c r="AE16" s="110"/>
      <c r="AF16" s="110"/>
      <c r="AG16" s="110"/>
      <c r="AH16" s="110"/>
      <c r="AI16" s="110"/>
      <c r="AJ16" s="111"/>
      <c r="AK16" s="109">
        <v>35</v>
      </c>
      <c r="AL16" s="110"/>
      <c r="AM16" s="111"/>
      <c r="AN16" s="109" t="s">
        <v>25</v>
      </c>
      <c r="AO16" s="110"/>
      <c r="AP16" s="111"/>
      <c r="AQ16" s="106" t="s">
        <v>107</v>
      </c>
      <c r="AR16" s="107"/>
      <c r="AS16" s="107"/>
      <c r="AT16" s="107"/>
      <c r="AU16" s="107"/>
      <c r="AV16" s="107"/>
      <c r="AW16" s="107"/>
      <c r="AX16" s="107"/>
      <c r="AY16" s="107"/>
      <c r="AZ16" s="107"/>
      <c r="BA16" s="107"/>
      <c r="BB16" s="107"/>
      <c r="BC16" s="107"/>
      <c r="BD16" s="107"/>
      <c r="BE16" s="108"/>
      <c r="BJ16" s="69"/>
      <c r="BK16" s="70"/>
      <c r="BL16" s="70"/>
      <c r="BM16" s="71"/>
      <c r="BN16" s="85"/>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7"/>
      <c r="CQ16" s="159"/>
      <c r="CR16" s="160"/>
      <c r="CS16" s="160"/>
      <c r="CT16" s="160"/>
      <c r="CU16" s="160"/>
      <c r="CV16" s="160"/>
      <c r="CW16" s="160"/>
      <c r="CX16" s="160"/>
      <c r="CY16" s="160"/>
      <c r="CZ16" s="160"/>
      <c r="DA16" s="161"/>
      <c r="DB16" s="168"/>
      <c r="DC16" s="169"/>
      <c r="DD16" s="169"/>
      <c r="DE16" s="169"/>
      <c r="DF16" s="169"/>
      <c r="DG16" s="169"/>
      <c r="DH16" s="169"/>
      <c r="DI16" s="169"/>
      <c r="DJ16" s="169"/>
      <c r="DK16" s="169"/>
      <c r="DL16" s="170"/>
    </row>
    <row r="17" spans="3:116" ht="15.75" customHeight="1" x14ac:dyDescent="0.4">
      <c r="C17" s="132" t="s">
        <v>219</v>
      </c>
      <c r="D17" s="133"/>
      <c r="E17" s="133"/>
      <c r="F17" s="133"/>
      <c r="G17" s="133"/>
      <c r="H17" s="134"/>
      <c r="I17" s="58"/>
      <c r="J17" s="133">
        <v>100</v>
      </c>
      <c r="K17" s="133"/>
      <c r="L17" s="133"/>
      <c r="M17" s="59"/>
      <c r="N17" s="203">
        <f>J17/$J$18</f>
        <v>0.01</v>
      </c>
      <c r="O17" s="204"/>
      <c r="P17" s="204"/>
      <c r="Q17" s="205"/>
      <c r="R17" s="132"/>
      <c r="S17" s="133"/>
      <c r="T17" s="133"/>
      <c r="U17" s="133"/>
      <c r="V17" s="133"/>
      <c r="W17" s="133"/>
      <c r="X17" s="133"/>
      <c r="Y17" s="133"/>
      <c r="Z17" s="133"/>
      <c r="AA17" s="133"/>
      <c r="AB17" s="134"/>
      <c r="AC17" s="47"/>
      <c r="AD17" s="109" t="s">
        <v>21</v>
      </c>
      <c r="AE17" s="110"/>
      <c r="AF17" s="110"/>
      <c r="AG17" s="110"/>
      <c r="AH17" s="110"/>
      <c r="AI17" s="110"/>
      <c r="AJ17" s="111"/>
      <c r="AK17" s="109">
        <v>34</v>
      </c>
      <c r="AL17" s="110"/>
      <c r="AM17" s="111"/>
      <c r="AN17" s="109" t="s">
        <v>26</v>
      </c>
      <c r="AO17" s="110"/>
      <c r="AP17" s="111"/>
      <c r="AQ17" s="106" t="s">
        <v>108</v>
      </c>
      <c r="AR17" s="107"/>
      <c r="AS17" s="107"/>
      <c r="AT17" s="107"/>
      <c r="AU17" s="107"/>
      <c r="AV17" s="107"/>
      <c r="AW17" s="107"/>
      <c r="AX17" s="107"/>
      <c r="AY17" s="107"/>
      <c r="AZ17" s="107"/>
      <c r="BA17" s="107"/>
      <c r="BB17" s="107"/>
      <c r="BC17" s="107"/>
      <c r="BD17" s="107"/>
      <c r="BE17" s="108"/>
      <c r="BJ17" s="153"/>
      <c r="BK17" s="154"/>
      <c r="BL17" s="154"/>
      <c r="BM17" s="155"/>
      <c r="BN17" s="88"/>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90"/>
      <c r="CQ17" s="162"/>
      <c r="CR17" s="163"/>
      <c r="CS17" s="163"/>
      <c r="CT17" s="163"/>
      <c r="CU17" s="163"/>
      <c r="CV17" s="163"/>
      <c r="CW17" s="163"/>
      <c r="CX17" s="163"/>
      <c r="CY17" s="163"/>
      <c r="CZ17" s="163"/>
      <c r="DA17" s="164"/>
      <c r="DB17" s="171"/>
      <c r="DC17" s="172"/>
      <c r="DD17" s="172"/>
      <c r="DE17" s="172"/>
      <c r="DF17" s="172"/>
      <c r="DG17" s="172"/>
      <c r="DH17" s="172"/>
      <c r="DI17" s="172"/>
      <c r="DJ17" s="172"/>
      <c r="DK17" s="172"/>
      <c r="DL17" s="173"/>
    </row>
    <row r="18" spans="3:116" ht="15.75" customHeight="1" x14ac:dyDescent="0.4">
      <c r="C18" s="135" t="s">
        <v>18</v>
      </c>
      <c r="D18" s="136"/>
      <c r="E18" s="136"/>
      <c r="F18" s="136"/>
      <c r="G18" s="136"/>
      <c r="H18" s="137"/>
      <c r="I18" s="62"/>
      <c r="J18" s="128">
        <v>10000</v>
      </c>
      <c r="K18" s="128"/>
      <c r="L18" s="128"/>
      <c r="M18" s="63"/>
      <c r="N18" s="189">
        <f>(J13+J14+J15+J16+J17)/J18</f>
        <v>1</v>
      </c>
      <c r="O18" s="190"/>
      <c r="P18" s="190"/>
      <c r="Q18" s="191"/>
      <c r="R18" s="192"/>
      <c r="S18" s="193"/>
      <c r="T18" s="193"/>
      <c r="U18" s="193"/>
      <c r="V18" s="193"/>
      <c r="W18" s="193"/>
      <c r="X18" s="193"/>
      <c r="Y18" s="193"/>
      <c r="Z18" s="193"/>
      <c r="AA18" s="193"/>
      <c r="AB18" s="194"/>
      <c r="AC18" s="47"/>
      <c r="AD18" s="132"/>
      <c r="AE18" s="133"/>
      <c r="AF18" s="133"/>
      <c r="AG18" s="133"/>
      <c r="AH18" s="133"/>
      <c r="AI18" s="133"/>
      <c r="AJ18" s="134"/>
      <c r="AK18" s="132"/>
      <c r="AL18" s="133"/>
      <c r="AM18" s="134"/>
      <c r="AN18" s="132"/>
      <c r="AO18" s="133"/>
      <c r="AP18" s="134"/>
      <c r="AQ18" s="132"/>
      <c r="AR18" s="133"/>
      <c r="AS18" s="133"/>
      <c r="AT18" s="133"/>
      <c r="AU18" s="133"/>
      <c r="AV18" s="133"/>
      <c r="AW18" s="133"/>
      <c r="AX18" s="133"/>
      <c r="AY18" s="133"/>
      <c r="AZ18" s="133"/>
      <c r="BA18" s="133"/>
      <c r="BB18" s="133"/>
      <c r="BC18" s="133"/>
      <c r="BD18" s="133"/>
      <c r="BE18" s="134"/>
      <c r="BJ18" s="174" t="s">
        <v>49</v>
      </c>
      <c r="BK18" s="175"/>
      <c r="BL18" s="175"/>
      <c r="BM18" s="176"/>
      <c r="BN18" s="82" t="s">
        <v>180</v>
      </c>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6"/>
      <c r="CQ18" s="156" t="s">
        <v>93</v>
      </c>
      <c r="CR18" s="157"/>
      <c r="CS18" s="157"/>
      <c r="CT18" s="157"/>
      <c r="CU18" s="157"/>
      <c r="CV18" s="157"/>
      <c r="CW18" s="157"/>
      <c r="CX18" s="157"/>
      <c r="CY18" s="157"/>
      <c r="CZ18" s="157"/>
      <c r="DA18" s="158"/>
      <c r="DB18" s="165">
        <v>2</v>
      </c>
      <c r="DC18" s="166"/>
      <c r="DD18" s="166"/>
      <c r="DE18" s="166"/>
      <c r="DF18" s="166"/>
      <c r="DG18" s="166"/>
      <c r="DH18" s="166"/>
      <c r="DI18" s="166"/>
      <c r="DJ18" s="166"/>
      <c r="DK18" s="166"/>
      <c r="DL18" s="167"/>
    </row>
    <row r="19" spans="3:116" ht="15.75" customHeight="1" x14ac:dyDescent="0.4">
      <c r="C19" s="2" t="s">
        <v>84</v>
      </c>
      <c r="AD19" s="2" t="s">
        <v>85</v>
      </c>
      <c r="BJ19" s="177"/>
      <c r="BK19" s="178"/>
      <c r="BL19" s="178"/>
      <c r="BM19" s="179"/>
      <c r="BN19" s="197"/>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9"/>
      <c r="CQ19" s="159"/>
      <c r="CR19" s="160"/>
      <c r="CS19" s="160"/>
      <c r="CT19" s="160"/>
      <c r="CU19" s="160"/>
      <c r="CV19" s="160"/>
      <c r="CW19" s="160"/>
      <c r="CX19" s="160"/>
      <c r="CY19" s="160"/>
      <c r="CZ19" s="160"/>
      <c r="DA19" s="161"/>
      <c r="DB19" s="168"/>
      <c r="DC19" s="169"/>
      <c r="DD19" s="169"/>
      <c r="DE19" s="169"/>
      <c r="DF19" s="169"/>
      <c r="DG19" s="169"/>
      <c r="DH19" s="169"/>
      <c r="DI19" s="169"/>
      <c r="DJ19" s="169"/>
      <c r="DK19" s="169"/>
      <c r="DL19" s="170"/>
    </row>
    <row r="20" spans="3:116" ht="15.75" customHeight="1" x14ac:dyDescent="0.4">
      <c r="C20" s="138" t="s">
        <v>36</v>
      </c>
      <c r="D20" s="139"/>
      <c r="E20" s="139"/>
      <c r="F20" s="139"/>
      <c r="G20" s="139"/>
      <c r="H20" s="140"/>
      <c r="I20" s="55"/>
      <c r="J20" s="73" t="s">
        <v>40</v>
      </c>
      <c r="K20" s="73"/>
      <c r="L20" s="73"/>
      <c r="M20" s="74"/>
      <c r="N20" s="73" t="s">
        <v>9</v>
      </c>
      <c r="O20" s="73"/>
      <c r="P20" s="73"/>
      <c r="Q20" s="73"/>
      <c r="R20" s="73"/>
      <c r="S20" s="73"/>
      <c r="T20" s="73"/>
      <c r="U20" s="73"/>
      <c r="V20" s="73"/>
      <c r="W20" s="73"/>
      <c r="X20" s="73"/>
      <c r="Y20" s="73"/>
      <c r="Z20" s="73"/>
      <c r="AA20" s="73"/>
      <c r="AB20" s="74"/>
      <c r="AD20" s="138" t="s">
        <v>36</v>
      </c>
      <c r="AE20" s="139"/>
      <c r="AF20" s="139"/>
      <c r="AG20" s="139"/>
      <c r="AH20" s="139"/>
      <c r="AI20" s="139"/>
      <c r="AJ20" s="140"/>
      <c r="AK20" s="141" t="s">
        <v>39</v>
      </c>
      <c r="AL20" s="142"/>
      <c r="AM20" s="142"/>
      <c r="AN20" s="142"/>
      <c r="AO20" s="142"/>
      <c r="AP20" s="143"/>
      <c r="AQ20" s="138" t="s">
        <v>9</v>
      </c>
      <c r="AR20" s="139"/>
      <c r="AS20" s="139"/>
      <c r="AT20" s="139"/>
      <c r="AU20" s="139"/>
      <c r="AV20" s="139"/>
      <c r="AW20" s="139"/>
      <c r="AX20" s="139"/>
      <c r="AY20" s="139"/>
      <c r="AZ20" s="139"/>
      <c r="BA20" s="139"/>
      <c r="BB20" s="139"/>
      <c r="BC20" s="139"/>
      <c r="BD20" s="139"/>
      <c r="BE20" s="140"/>
      <c r="BJ20" s="177"/>
      <c r="BK20" s="178"/>
      <c r="BL20" s="178"/>
      <c r="BM20" s="179"/>
      <c r="BN20" s="197"/>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9"/>
      <c r="CQ20" s="159"/>
      <c r="CR20" s="160"/>
      <c r="CS20" s="160"/>
      <c r="CT20" s="160"/>
      <c r="CU20" s="160"/>
      <c r="CV20" s="160"/>
      <c r="CW20" s="160"/>
      <c r="CX20" s="160"/>
      <c r="CY20" s="160"/>
      <c r="CZ20" s="160"/>
      <c r="DA20" s="161"/>
      <c r="DB20" s="168"/>
      <c r="DC20" s="169"/>
      <c r="DD20" s="169"/>
      <c r="DE20" s="169"/>
      <c r="DF20" s="169"/>
      <c r="DG20" s="169"/>
      <c r="DH20" s="169"/>
      <c r="DI20" s="169"/>
      <c r="DJ20" s="169"/>
      <c r="DK20" s="169"/>
      <c r="DL20" s="170"/>
    </row>
    <row r="21" spans="3:116" ht="15.75" customHeight="1" x14ac:dyDescent="0.4">
      <c r="C21" s="144" t="s">
        <v>27</v>
      </c>
      <c r="D21" s="145"/>
      <c r="E21" s="145"/>
      <c r="F21" s="145"/>
      <c r="G21" s="145"/>
      <c r="H21" s="146"/>
      <c r="I21" s="91">
        <v>55000000</v>
      </c>
      <c r="J21" s="92"/>
      <c r="K21" s="92"/>
      <c r="L21" s="92"/>
      <c r="M21" s="93"/>
      <c r="N21" s="183" t="s">
        <v>220</v>
      </c>
      <c r="O21" s="184"/>
      <c r="P21" s="184"/>
      <c r="Q21" s="184"/>
      <c r="R21" s="184"/>
      <c r="S21" s="184"/>
      <c r="T21" s="184"/>
      <c r="U21" s="184"/>
      <c r="V21" s="184"/>
      <c r="W21" s="184"/>
      <c r="X21" s="184"/>
      <c r="Y21" s="184"/>
      <c r="Z21" s="184"/>
      <c r="AA21" s="184"/>
      <c r="AB21" s="185"/>
      <c r="AC21" s="47"/>
      <c r="AD21" s="183" t="s">
        <v>32</v>
      </c>
      <c r="AE21" s="184"/>
      <c r="AF21" s="184"/>
      <c r="AG21" s="184"/>
      <c r="AH21" s="184"/>
      <c r="AI21" s="184"/>
      <c r="AJ21" s="185"/>
      <c r="AK21" s="186">
        <v>50000</v>
      </c>
      <c r="AL21" s="187"/>
      <c r="AM21" s="187"/>
      <c r="AN21" s="187"/>
      <c r="AO21" s="187"/>
      <c r="AP21" s="188"/>
      <c r="AQ21" s="183"/>
      <c r="AR21" s="184"/>
      <c r="AS21" s="184"/>
      <c r="AT21" s="184"/>
      <c r="AU21" s="184"/>
      <c r="AV21" s="184"/>
      <c r="AW21" s="184"/>
      <c r="AX21" s="184"/>
      <c r="AY21" s="184"/>
      <c r="AZ21" s="184"/>
      <c r="BA21" s="184"/>
      <c r="BB21" s="184"/>
      <c r="BC21" s="184"/>
      <c r="BD21" s="184"/>
      <c r="BE21" s="185"/>
      <c r="BJ21" s="177"/>
      <c r="BK21" s="178"/>
      <c r="BL21" s="178"/>
      <c r="BM21" s="179"/>
      <c r="BN21" s="197"/>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9"/>
      <c r="CQ21" s="159"/>
      <c r="CR21" s="160"/>
      <c r="CS21" s="160"/>
      <c r="CT21" s="160"/>
      <c r="CU21" s="160"/>
      <c r="CV21" s="160"/>
      <c r="CW21" s="160"/>
      <c r="CX21" s="160"/>
      <c r="CY21" s="160"/>
      <c r="CZ21" s="160"/>
      <c r="DA21" s="161"/>
      <c r="DB21" s="168"/>
      <c r="DC21" s="169"/>
      <c r="DD21" s="169"/>
      <c r="DE21" s="169"/>
      <c r="DF21" s="169"/>
      <c r="DG21" s="169"/>
      <c r="DH21" s="169"/>
      <c r="DI21" s="169"/>
      <c r="DJ21" s="169"/>
      <c r="DK21" s="169"/>
      <c r="DL21" s="170"/>
    </row>
    <row r="22" spans="3:116" ht="15.75" customHeight="1" x14ac:dyDescent="0.4">
      <c r="C22" s="69" t="s">
        <v>28</v>
      </c>
      <c r="D22" s="70"/>
      <c r="E22" s="70"/>
      <c r="F22" s="70"/>
      <c r="G22" s="70"/>
      <c r="H22" s="71"/>
      <c r="I22" s="94">
        <v>25000000</v>
      </c>
      <c r="J22" s="95"/>
      <c r="K22" s="95"/>
      <c r="L22" s="95"/>
      <c r="M22" s="96"/>
      <c r="N22" s="106"/>
      <c r="O22" s="107"/>
      <c r="P22" s="107"/>
      <c r="Q22" s="107"/>
      <c r="R22" s="107"/>
      <c r="S22" s="107"/>
      <c r="T22" s="107"/>
      <c r="U22" s="107"/>
      <c r="V22" s="107"/>
      <c r="W22" s="107"/>
      <c r="X22" s="107"/>
      <c r="Y22" s="107"/>
      <c r="Z22" s="107"/>
      <c r="AA22" s="107"/>
      <c r="AB22" s="108"/>
      <c r="AC22" s="47"/>
      <c r="AD22" s="109" t="s">
        <v>33</v>
      </c>
      <c r="AE22" s="110"/>
      <c r="AF22" s="110"/>
      <c r="AG22" s="110"/>
      <c r="AH22" s="110"/>
      <c r="AI22" s="110"/>
      <c r="AJ22" s="111"/>
      <c r="AK22" s="112">
        <v>5000</v>
      </c>
      <c r="AL22" s="113"/>
      <c r="AM22" s="113"/>
      <c r="AN22" s="113"/>
      <c r="AO22" s="113"/>
      <c r="AP22" s="114"/>
      <c r="AQ22" s="109"/>
      <c r="AR22" s="110"/>
      <c r="AS22" s="110"/>
      <c r="AT22" s="110"/>
      <c r="AU22" s="110"/>
      <c r="AV22" s="110"/>
      <c r="AW22" s="110"/>
      <c r="AX22" s="110"/>
      <c r="AY22" s="110"/>
      <c r="AZ22" s="110"/>
      <c r="BA22" s="110"/>
      <c r="BB22" s="110"/>
      <c r="BC22" s="110"/>
      <c r="BD22" s="110"/>
      <c r="BE22" s="111"/>
      <c r="BJ22" s="177"/>
      <c r="BK22" s="178"/>
      <c r="BL22" s="178"/>
      <c r="BM22" s="179"/>
      <c r="BN22" s="197"/>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9"/>
      <c r="CQ22" s="159"/>
      <c r="CR22" s="160"/>
      <c r="CS22" s="160"/>
      <c r="CT22" s="160"/>
      <c r="CU22" s="160"/>
      <c r="CV22" s="160"/>
      <c r="CW22" s="160"/>
      <c r="CX22" s="160"/>
      <c r="CY22" s="160"/>
      <c r="CZ22" s="160"/>
      <c r="DA22" s="161"/>
      <c r="DB22" s="168"/>
      <c r="DC22" s="169"/>
      <c r="DD22" s="169"/>
      <c r="DE22" s="169"/>
      <c r="DF22" s="169"/>
      <c r="DG22" s="169"/>
      <c r="DH22" s="169"/>
      <c r="DI22" s="169"/>
      <c r="DJ22" s="169"/>
      <c r="DK22" s="169"/>
      <c r="DL22" s="170"/>
    </row>
    <row r="23" spans="3:116" ht="15.75" customHeight="1" x14ac:dyDescent="0.4">
      <c r="C23" s="69" t="s">
        <v>29</v>
      </c>
      <c r="D23" s="70"/>
      <c r="E23" s="70"/>
      <c r="F23" s="70"/>
      <c r="G23" s="70"/>
      <c r="H23" s="71"/>
      <c r="I23" s="97">
        <v>55000000</v>
      </c>
      <c r="J23" s="98"/>
      <c r="K23" s="98"/>
      <c r="L23" s="98"/>
      <c r="M23" s="99"/>
      <c r="N23" s="106"/>
      <c r="O23" s="107"/>
      <c r="P23" s="107"/>
      <c r="Q23" s="107"/>
      <c r="R23" s="107"/>
      <c r="S23" s="107"/>
      <c r="T23" s="107"/>
      <c r="U23" s="107"/>
      <c r="V23" s="107"/>
      <c r="W23" s="107"/>
      <c r="X23" s="107"/>
      <c r="Y23" s="107"/>
      <c r="Z23" s="107"/>
      <c r="AA23" s="107"/>
      <c r="AB23" s="108"/>
      <c r="AC23" s="47"/>
      <c r="AD23" s="109" t="s">
        <v>34</v>
      </c>
      <c r="AE23" s="110"/>
      <c r="AF23" s="110"/>
      <c r="AG23" s="110"/>
      <c r="AH23" s="110"/>
      <c r="AI23" s="110"/>
      <c r="AJ23" s="111"/>
      <c r="AK23" s="112">
        <v>3000</v>
      </c>
      <c r="AL23" s="113"/>
      <c r="AM23" s="113"/>
      <c r="AN23" s="113"/>
      <c r="AO23" s="113"/>
      <c r="AP23" s="114"/>
      <c r="AQ23" s="109"/>
      <c r="AR23" s="110"/>
      <c r="AS23" s="110"/>
      <c r="AT23" s="110"/>
      <c r="AU23" s="110"/>
      <c r="AV23" s="110"/>
      <c r="AW23" s="110"/>
      <c r="AX23" s="110"/>
      <c r="AY23" s="110"/>
      <c r="AZ23" s="110"/>
      <c r="BA23" s="110"/>
      <c r="BB23" s="110"/>
      <c r="BC23" s="110"/>
      <c r="BD23" s="110"/>
      <c r="BE23" s="111"/>
      <c r="BJ23" s="180"/>
      <c r="BK23" s="181"/>
      <c r="BL23" s="181"/>
      <c r="BM23" s="182"/>
      <c r="BN23" s="200"/>
      <c r="BO23" s="201"/>
      <c r="BP23" s="201"/>
      <c r="BQ23" s="201"/>
      <c r="BR23" s="201"/>
      <c r="BS23" s="201"/>
      <c r="BT23" s="201"/>
      <c r="BU23" s="201"/>
      <c r="BV23" s="201"/>
      <c r="BW23" s="201"/>
      <c r="BX23" s="201"/>
      <c r="BY23" s="201"/>
      <c r="BZ23" s="201"/>
      <c r="CA23" s="201"/>
      <c r="CB23" s="201"/>
      <c r="CC23" s="201"/>
      <c r="CD23" s="201"/>
      <c r="CE23" s="201"/>
      <c r="CF23" s="201"/>
      <c r="CG23" s="201"/>
      <c r="CH23" s="201"/>
      <c r="CI23" s="201"/>
      <c r="CJ23" s="201"/>
      <c r="CK23" s="201"/>
      <c r="CL23" s="201"/>
      <c r="CM23" s="201"/>
      <c r="CN23" s="201"/>
      <c r="CO23" s="201"/>
      <c r="CP23" s="202"/>
      <c r="CQ23" s="162"/>
      <c r="CR23" s="163"/>
      <c r="CS23" s="163"/>
      <c r="CT23" s="163"/>
      <c r="CU23" s="163"/>
      <c r="CV23" s="163"/>
      <c r="CW23" s="163"/>
      <c r="CX23" s="163"/>
      <c r="CY23" s="163"/>
      <c r="CZ23" s="163"/>
      <c r="DA23" s="164"/>
      <c r="DB23" s="171"/>
      <c r="DC23" s="172"/>
      <c r="DD23" s="172"/>
      <c r="DE23" s="172"/>
      <c r="DF23" s="172"/>
      <c r="DG23" s="172"/>
      <c r="DH23" s="172"/>
      <c r="DI23" s="172"/>
      <c r="DJ23" s="172"/>
      <c r="DK23" s="172"/>
      <c r="DL23" s="173"/>
    </row>
    <row r="24" spans="3:116" ht="15.75" customHeight="1" x14ac:dyDescent="0.4">
      <c r="C24" s="69" t="s">
        <v>30</v>
      </c>
      <c r="D24" s="70"/>
      <c r="E24" s="70"/>
      <c r="F24" s="70"/>
      <c r="G24" s="70"/>
      <c r="H24" s="71"/>
      <c r="I24" s="97">
        <v>14000000</v>
      </c>
      <c r="J24" s="98"/>
      <c r="K24" s="98"/>
      <c r="L24" s="98"/>
      <c r="M24" s="99"/>
      <c r="N24" s="106" t="s">
        <v>210</v>
      </c>
      <c r="O24" s="107"/>
      <c r="P24" s="107"/>
      <c r="Q24" s="107"/>
      <c r="R24" s="107"/>
      <c r="S24" s="107"/>
      <c r="T24" s="107"/>
      <c r="U24" s="107"/>
      <c r="V24" s="107"/>
      <c r="W24" s="107"/>
      <c r="X24" s="107"/>
      <c r="Y24" s="107"/>
      <c r="Z24" s="107"/>
      <c r="AA24" s="107"/>
      <c r="AB24" s="108"/>
      <c r="AC24" s="47"/>
      <c r="AD24" s="109" t="s">
        <v>35</v>
      </c>
      <c r="AE24" s="110"/>
      <c r="AF24" s="110"/>
      <c r="AG24" s="110"/>
      <c r="AH24" s="110"/>
      <c r="AI24" s="110"/>
      <c r="AJ24" s="111"/>
      <c r="AK24" s="112">
        <v>60000</v>
      </c>
      <c r="AL24" s="113"/>
      <c r="AM24" s="113"/>
      <c r="AN24" s="113"/>
      <c r="AO24" s="113"/>
      <c r="AP24" s="114"/>
      <c r="AQ24" s="109"/>
      <c r="AR24" s="110"/>
      <c r="AS24" s="110"/>
      <c r="AT24" s="110"/>
      <c r="AU24" s="110"/>
      <c r="AV24" s="110"/>
      <c r="AW24" s="110"/>
      <c r="AX24" s="110"/>
      <c r="AY24" s="110"/>
      <c r="AZ24" s="110"/>
      <c r="BA24" s="110"/>
      <c r="BB24" s="110"/>
      <c r="BC24" s="110"/>
      <c r="BD24" s="110"/>
      <c r="BE24" s="111"/>
    </row>
    <row r="25" spans="3:116" ht="15.75" customHeight="1" x14ac:dyDescent="0.4">
      <c r="C25" s="153" t="s">
        <v>30</v>
      </c>
      <c r="D25" s="154"/>
      <c r="E25" s="154"/>
      <c r="F25" s="154"/>
      <c r="G25" s="154"/>
      <c r="H25" s="155"/>
      <c r="I25" s="100">
        <v>50000000</v>
      </c>
      <c r="J25" s="101"/>
      <c r="K25" s="101"/>
      <c r="L25" s="101"/>
      <c r="M25" s="102"/>
      <c r="N25" s="132" t="s">
        <v>109</v>
      </c>
      <c r="O25" s="133"/>
      <c r="P25" s="133"/>
      <c r="Q25" s="133"/>
      <c r="R25" s="133"/>
      <c r="S25" s="133"/>
      <c r="T25" s="133"/>
      <c r="U25" s="133"/>
      <c r="V25" s="133"/>
      <c r="W25" s="133"/>
      <c r="X25" s="133"/>
      <c r="Y25" s="133"/>
      <c r="Z25" s="133"/>
      <c r="AA25" s="133"/>
      <c r="AB25" s="134"/>
      <c r="AC25" s="47"/>
      <c r="AD25" s="109" t="s">
        <v>37</v>
      </c>
      <c r="AE25" s="110"/>
      <c r="AF25" s="110"/>
      <c r="AG25" s="110"/>
      <c r="AH25" s="110"/>
      <c r="AI25" s="110"/>
      <c r="AJ25" s="111"/>
      <c r="AK25" s="112">
        <v>20000</v>
      </c>
      <c r="AL25" s="113"/>
      <c r="AM25" s="113"/>
      <c r="AN25" s="113"/>
      <c r="AO25" s="113"/>
      <c r="AP25" s="114"/>
      <c r="AQ25" s="109"/>
      <c r="AR25" s="110"/>
      <c r="AS25" s="110"/>
      <c r="AT25" s="110"/>
      <c r="AU25" s="110"/>
      <c r="AV25" s="110"/>
      <c r="AW25" s="110"/>
      <c r="AX25" s="110"/>
      <c r="AY25" s="110"/>
      <c r="AZ25" s="110"/>
      <c r="BA25" s="110"/>
      <c r="BB25" s="110"/>
      <c r="BC25" s="110"/>
      <c r="BD25" s="110"/>
      <c r="BE25" s="111"/>
      <c r="BJ25" s="75" t="s">
        <v>89</v>
      </c>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row>
    <row r="26" spans="3:116" ht="15.75" customHeight="1" x14ac:dyDescent="0.4">
      <c r="C26" s="72" t="s">
        <v>31</v>
      </c>
      <c r="D26" s="73"/>
      <c r="E26" s="73"/>
      <c r="F26" s="73"/>
      <c r="G26" s="73"/>
      <c r="H26" s="74"/>
      <c r="I26" s="103">
        <f>SUM(I21:I25)</f>
        <v>199000000</v>
      </c>
      <c r="J26" s="104"/>
      <c r="K26" s="104"/>
      <c r="L26" s="104"/>
      <c r="M26" s="105"/>
      <c r="N26" s="76"/>
      <c r="O26" s="77"/>
      <c r="P26" s="77"/>
      <c r="Q26" s="77"/>
      <c r="R26" s="77"/>
      <c r="S26" s="77"/>
      <c r="T26" s="77"/>
      <c r="U26" s="77"/>
      <c r="V26" s="77"/>
      <c r="W26" s="77"/>
      <c r="X26" s="77"/>
      <c r="Y26" s="77"/>
      <c r="Z26" s="77"/>
      <c r="AA26" s="77"/>
      <c r="AB26" s="78"/>
      <c r="AC26" s="47"/>
      <c r="AD26" s="66" t="s">
        <v>38</v>
      </c>
      <c r="AE26" s="67"/>
      <c r="AF26" s="67"/>
      <c r="AG26" s="67"/>
      <c r="AH26" s="67"/>
      <c r="AI26" s="67"/>
      <c r="AJ26" s="68"/>
      <c r="AK26" s="79">
        <v>30000</v>
      </c>
      <c r="AL26" s="80"/>
      <c r="AM26" s="80"/>
      <c r="AN26" s="80"/>
      <c r="AO26" s="80"/>
      <c r="AP26" s="81"/>
      <c r="AQ26" s="66"/>
      <c r="AR26" s="67"/>
      <c r="AS26" s="67"/>
      <c r="AT26" s="67"/>
      <c r="AU26" s="67"/>
      <c r="AV26" s="67"/>
      <c r="AW26" s="67"/>
      <c r="AX26" s="67"/>
      <c r="AY26" s="67"/>
      <c r="AZ26" s="67"/>
      <c r="BA26" s="67"/>
      <c r="BB26" s="67"/>
      <c r="BC26" s="67"/>
      <c r="BD26" s="67"/>
      <c r="BE26" s="68"/>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row>
    <row r="27" spans="3:116" ht="15.75" customHeight="1" x14ac:dyDescent="0.35">
      <c r="C27" s="3" t="s">
        <v>44</v>
      </c>
      <c r="D27" s="4"/>
      <c r="E27" s="4"/>
      <c r="F27" s="4"/>
      <c r="G27" s="4"/>
      <c r="H27" s="4"/>
      <c r="I27" s="115"/>
      <c r="J27" s="115"/>
      <c r="K27" s="115"/>
      <c r="L27" s="115"/>
      <c r="M27" s="115"/>
      <c r="N27" s="115"/>
      <c r="O27" s="115"/>
      <c r="P27" s="115"/>
      <c r="Q27" s="115"/>
      <c r="R27" s="115"/>
      <c r="S27" s="115"/>
      <c r="T27" s="115"/>
      <c r="U27" s="115"/>
      <c r="V27" s="115"/>
      <c r="W27" s="115"/>
      <c r="X27" s="115"/>
      <c r="Y27" s="115"/>
      <c r="Z27" s="115"/>
      <c r="AA27" s="115"/>
      <c r="AB27" s="116"/>
      <c r="AD27" s="16" t="s">
        <v>44</v>
      </c>
      <c r="AE27" s="14"/>
      <c r="AF27" s="14"/>
      <c r="AG27" s="14"/>
      <c r="AH27" s="14"/>
      <c r="AI27" s="14"/>
      <c r="AJ27" s="14"/>
      <c r="AK27" s="117"/>
      <c r="AL27" s="117"/>
      <c r="AM27" s="117"/>
      <c r="AN27" s="117"/>
      <c r="AO27" s="117"/>
      <c r="AP27" s="117"/>
      <c r="AQ27" s="117"/>
      <c r="AR27" s="117"/>
      <c r="AS27" s="117"/>
      <c r="AT27" s="117"/>
      <c r="AU27" s="117"/>
      <c r="AV27" s="117"/>
      <c r="AW27" s="117"/>
      <c r="AX27" s="117"/>
      <c r="AY27" s="117"/>
      <c r="AZ27" s="117"/>
      <c r="BA27" s="117"/>
      <c r="BB27" s="117"/>
      <c r="BC27" s="117"/>
      <c r="BD27" s="117"/>
      <c r="BE27" s="15"/>
    </row>
    <row r="28" spans="3:116" ht="15" customHeight="1" x14ac:dyDescent="0.4">
      <c r="C28" s="118" t="s">
        <v>190</v>
      </c>
      <c r="D28" s="86"/>
      <c r="E28" s="86"/>
      <c r="F28" s="86"/>
      <c r="G28" s="86"/>
      <c r="H28" s="86"/>
      <c r="I28" s="86"/>
      <c r="J28" s="86"/>
      <c r="K28" s="86"/>
      <c r="L28" s="86"/>
      <c r="M28" s="86"/>
      <c r="N28" s="86"/>
      <c r="O28" s="86"/>
      <c r="P28" s="86"/>
      <c r="Q28" s="86"/>
      <c r="R28" s="86"/>
      <c r="S28" s="86"/>
      <c r="T28" s="86"/>
      <c r="U28" s="86"/>
      <c r="V28" s="86"/>
      <c r="W28" s="86"/>
      <c r="X28" s="86"/>
      <c r="Y28" s="86"/>
      <c r="Z28" s="86"/>
      <c r="AA28" s="86"/>
      <c r="AB28" s="87"/>
      <c r="AD28" s="147" t="s">
        <v>191</v>
      </c>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9"/>
      <c r="BJ28" s="119" t="s">
        <v>110</v>
      </c>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1"/>
    </row>
    <row r="29" spans="3:116" ht="15.75" customHeight="1" x14ac:dyDescent="0.4">
      <c r="C29" s="88"/>
      <c r="D29" s="89"/>
      <c r="E29" s="89"/>
      <c r="F29" s="89"/>
      <c r="G29" s="89"/>
      <c r="H29" s="89"/>
      <c r="I29" s="89"/>
      <c r="J29" s="89"/>
      <c r="K29" s="89"/>
      <c r="L29" s="89"/>
      <c r="M29" s="89"/>
      <c r="N29" s="89"/>
      <c r="O29" s="89"/>
      <c r="P29" s="89"/>
      <c r="Q29" s="89"/>
      <c r="R29" s="89"/>
      <c r="S29" s="89"/>
      <c r="T29" s="89"/>
      <c r="U29" s="89"/>
      <c r="V29" s="89"/>
      <c r="W29" s="89"/>
      <c r="X29" s="89"/>
      <c r="Y29" s="89"/>
      <c r="Z29" s="89"/>
      <c r="AA29" s="89"/>
      <c r="AB29" s="90"/>
      <c r="AD29" s="150"/>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2"/>
      <c r="BJ29" s="122"/>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4"/>
    </row>
    <row r="30" spans="3:116" ht="15.75" customHeight="1" x14ac:dyDescent="0.4">
      <c r="BJ30" s="122"/>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4"/>
    </row>
    <row r="31" spans="3:116" ht="15.75" customHeight="1" x14ac:dyDescent="0.4">
      <c r="C31" s="75" t="s">
        <v>88</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J31" s="122"/>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4"/>
    </row>
    <row r="32" spans="3:116" ht="15.75" customHeight="1" x14ac:dyDescent="0.4">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J32" s="122"/>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4"/>
    </row>
    <row r="33" spans="3:116" ht="15.75" customHeight="1" x14ac:dyDescent="0.4">
      <c r="C33" s="7" t="s">
        <v>187</v>
      </c>
      <c r="BJ33" s="122"/>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4"/>
    </row>
    <row r="34" spans="3:116" ht="15.75" customHeight="1" x14ac:dyDescent="0.4">
      <c r="C34" s="129" t="s">
        <v>211</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1"/>
      <c r="AD34" s="129" t="s">
        <v>212</v>
      </c>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1"/>
      <c r="BJ34" s="122"/>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4"/>
    </row>
    <row r="35" spans="3:116" ht="15.75" customHeight="1" x14ac:dyDescent="0.4">
      <c r="C35" s="82" t="s">
        <v>183</v>
      </c>
      <c r="D35" s="83"/>
      <c r="E35" s="83"/>
      <c r="F35" s="83"/>
      <c r="G35" s="83"/>
      <c r="H35" s="83"/>
      <c r="I35" s="83"/>
      <c r="J35" s="83"/>
      <c r="K35" s="83"/>
      <c r="L35" s="83"/>
      <c r="M35" s="83"/>
      <c r="N35" s="83"/>
      <c r="O35" s="83"/>
      <c r="P35" s="83"/>
      <c r="Q35" s="83"/>
      <c r="R35" s="83"/>
      <c r="S35" s="83"/>
      <c r="T35" s="83"/>
      <c r="U35" s="83"/>
      <c r="V35" s="83"/>
      <c r="W35" s="83"/>
      <c r="X35" s="83"/>
      <c r="Y35" s="83"/>
      <c r="Z35" s="83"/>
      <c r="AA35" s="83"/>
      <c r="AB35" s="84"/>
      <c r="AD35" s="82" t="s">
        <v>184</v>
      </c>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4"/>
      <c r="BJ35" s="122"/>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4"/>
    </row>
    <row r="36" spans="3:116" ht="15.75" customHeight="1" x14ac:dyDescent="0.4">
      <c r="C36" s="85"/>
      <c r="D36" s="86"/>
      <c r="E36" s="86"/>
      <c r="F36" s="86"/>
      <c r="G36" s="86"/>
      <c r="H36" s="86"/>
      <c r="I36" s="86"/>
      <c r="J36" s="86"/>
      <c r="K36" s="86"/>
      <c r="L36" s="86"/>
      <c r="M36" s="86"/>
      <c r="N36" s="86"/>
      <c r="O36" s="86"/>
      <c r="P36" s="86"/>
      <c r="Q36" s="86"/>
      <c r="R36" s="86"/>
      <c r="S36" s="86"/>
      <c r="T36" s="86"/>
      <c r="U36" s="86"/>
      <c r="V36" s="86"/>
      <c r="W36" s="86"/>
      <c r="X36" s="86"/>
      <c r="Y36" s="86"/>
      <c r="Z36" s="86"/>
      <c r="AA36" s="86"/>
      <c r="AB36" s="87"/>
      <c r="AD36" s="85"/>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7"/>
      <c r="BJ36" s="122"/>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4"/>
    </row>
    <row r="37" spans="3:116" ht="15.75" customHeight="1" x14ac:dyDescent="0.4">
      <c r="C37" s="85"/>
      <c r="D37" s="86"/>
      <c r="E37" s="86"/>
      <c r="F37" s="86"/>
      <c r="G37" s="86"/>
      <c r="H37" s="86"/>
      <c r="I37" s="86"/>
      <c r="J37" s="86"/>
      <c r="K37" s="86"/>
      <c r="L37" s="86"/>
      <c r="M37" s="86"/>
      <c r="N37" s="86"/>
      <c r="O37" s="86"/>
      <c r="P37" s="86"/>
      <c r="Q37" s="86"/>
      <c r="R37" s="86"/>
      <c r="S37" s="86"/>
      <c r="T37" s="86"/>
      <c r="U37" s="86"/>
      <c r="V37" s="86"/>
      <c r="W37" s="86"/>
      <c r="X37" s="86"/>
      <c r="Y37" s="86"/>
      <c r="Z37" s="86"/>
      <c r="AA37" s="86"/>
      <c r="AB37" s="87"/>
      <c r="AD37" s="85"/>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7"/>
      <c r="BJ37" s="122"/>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4"/>
    </row>
    <row r="38" spans="3:116" ht="15.75" customHeight="1" x14ac:dyDescent="0.4">
      <c r="C38" s="85"/>
      <c r="D38" s="86"/>
      <c r="E38" s="86"/>
      <c r="F38" s="86"/>
      <c r="G38" s="86"/>
      <c r="H38" s="86"/>
      <c r="I38" s="86"/>
      <c r="J38" s="86"/>
      <c r="K38" s="86"/>
      <c r="L38" s="86"/>
      <c r="M38" s="86"/>
      <c r="N38" s="86"/>
      <c r="O38" s="86"/>
      <c r="P38" s="86"/>
      <c r="Q38" s="86"/>
      <c r="R38" s="86"/>
      <c r="S38" s="86"/>
      <c r="T38" s="86"/>
      <c r="U38" s="86"/>
      <c r="V38" s="86"/>
      <c r="W38" s="86"/>
      <c r="X38" s="86"/>
      <c r="Y38" s="86"/>
      <c r="Z38" s="86"/>
      <c r="AA38" s="86"/>
      <c r="AB38" s="87"/>
      <c r="AD38" s="85"/>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7"/>
      <c r="BJ38" s="122"/>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4"/>
    </row>
    <row r="39" spans="3:116" ht="15.75" customHeight="1" x14ac:dyDescent="0.4">
      <c r="C39" s="85"/>
      <c r="D39" s="86"/>
      <c r="E39" s="86"/>
      <c r="F39" s="86"/>
      <c r="G39" s="86"/>
      <c r="H39" s="86"/>
      <c r="I39" s="86"/>
      <c r="J39" s="86"/>
      <c r="K39" s="86"/>
      <c r="L39" s="86"/>
      <c r="M39" s="86"/>
      <c r="N39" s="86"/>
      <c r="O39" s="86"/>
      <c r="P39" s="86"/>
      <c r="Q39" s="86"/>
      <c r="R39" s="86"/>
      <c r="S39" s="86"/>
      <c r="T39" s="86"/>
      <c r="U39" s="86"/>
      <c r="V39" s="86"/>
      <c r="W39" s="86"/>
      <c r="X39" s="86"/>
      <c r="Y39" s="86"/>
      <c r="Z39" s="86"/>
      <c r="AA39" s="86"/>
      <c r="AB39" s="87"/>
      <c r="AD39" s="85"/>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7"/>
      <c r="BJ39" s="122"/>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4"/>
    </row>
    <row r="40" spans="3:116" ht="15.75" customHeight="1" x14ac:dyDescent="0.4">
      <c r="C40" s="85"/>
      <c r="D40" s="86"/>
      <c r="E40" s="86"/>
      <c r="F40" s="86"/>
      <c r="G40" s="86"/>
      <c r="H40" s="86"/>
      <c r="I40" s="86"/>
      <c r="J40" s="86"/>
      <c r="K40" s="86"/>
      <c r="L40" s="86"/>
      <c r="M40" s="86"/>
      <c r="N40" s="86"/>
      <c r="O40" s="86"/>
      <c r="P40" s="86"/>
      <c r="Q40" s="86"/>
      <c r="R40" s="86"/>
      <c r="S40" s="86"/>
      <c r="T40" s="86"/>
      <c r="U40" s="86"/>
      <c r="V40" s="86"/>
      <c r="W40" s="86"/>
      <c r="X40" s="86"/>
      <c r="Y40" s="86"/>
      <c r="Z40" s="86"/>
      <c r="AA40" s="86"/>
      <c r="AB40" s="87"/>
      <c r="AD40" s="85"/>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7"/>
      <c r="BJ40" s="122"/>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4"/>
    </row>
    <row r="41" spans="3:116" ht="15.75" customHeight="1" x14ac:dyDescent="0.4">
      <c r="C41" s="85"/>
      <c r="D41" s="86"/>
      <c r="E41" s="86"/>
      <c r="F41" s="86"/>
      <c r="G41" s="86"/>
      <c r="H41" s="86"/>
      <c r="I41" s="86"/>
      <c r="J41" s="86"/>
      <c r="K41" s="86"/>
      <c r="L41" s="86"/>
      <c r="M41" s="86"/>
      <c r="N41" s="86"/>
      <c r="O41" s="86"/>
      <c r="P41" s="86"/>
      <c r="Q41" s="86"/>
      <c r="R41" s="86"/>
      <c r="S41" s="86"/>
      <c r="T41" s="86"/>
      <c r="U41" s="86"/>
      <c r="V41" s="86"/>
      <c r="W41" s="86"/>
      <c r="X41" s="86"/>
      <c r="Y41" s="86"/>
      <c r="Z41" s="86"/>
      <c r="AA41" s="86"/>
      <c r="AB41" s="87"/>
      <c r="AD41" s="85"/>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7"/>
      <c r="BJ41" s="122"/>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4"/>
    </row>
    <row r="42" spans="3:116" ht="15.75" customHeight="1" x14ac:dyDescent="0.4">
      <c r="C42" s="88"/>
      <c r="D42" s="89"/>
      <c r="E42" s="89"/>
      <c r="F42" s="89"/>
      <c r="G42" s="89"/>
      <c r="H42" s="89"/>
      <c r="I42" s="89"/>
      <c r="J42" s="89"/>
      <c r="K42" s="89"/>
      <c r="L42" s="89"/>
      <c r="M42" s="89"/>
      <c r="N42" s="89"/>
      <c r="O42" s="89"/>
      <c r="P42" s="89"/>
      <c r="Q42" s="89"/>
      <c r="R42" s="89"/>
      <c r="S42" s="89"/>
      <c r="T42" s="89"/>
      <c r="U42" s="89"/>
      <c r="V42" s="89"/>
      <c r="W42" s="89"/>
      <c r="X42" s="89"/>
      <c r="Y42" s="89"/>
      <c r="Z42" s="89"/>
      <c r="AA42" s="89"/>
      <c r="AB42" s="90"/>
      <c r="AD42" s="88"/>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90"/>
      <c r="BJ42" s="122"/>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4"/>
    </row>
    <row r="43" spans="3:116" ht="15.75" customHeight="1" x14ac:dyDescent="0.4">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J43" s="122"/>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4"/>
    </row>
    <row r="44" spans="3:116" ht="15.75" customHeight="1" x14ac:dyDescent="0.4">
      <c r="C44" s="129" t="s">
        <v>45</v>
      </c>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1"/>
      <c r="AD44" s="129" t="s">
        <v>46</v>
      </c>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1"/>
      <c r="BJ44" s="122"/>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4"/>
    </row>
    <row r="45" spans="3:116" ht="15.75" customHeight="1" x14ac:dyDescent="0.4">
      <c r="C45" s="82" t="s">
        <v>185</v>
      </c>
      <c r="D45" s="83"/>
      <c r="E45" s="83"/>
      <c r="F45" s="83"/>
      <c r="G45" s="83"/>
      <c r="H45" s="83"/>
      <c r="I45" s="83"/>
      <c r="J45" s="83"/>
      <c r="K45" s="83"/>
      <c r="L45" s="83"/>
      <c r="M45" s="83"/>
      <c r="N45" s="83"/>
      <c r="O45" s="83"/>
      <c r="P45" s="83"/>
      <c r="Q45" s="83"/>
      <c r="R45" s="83"/>
      <c r="S45" s="83"/>
      <c r="T45" s="83"/>
      <c r="U45" s="83"/>
      <c r="V45" s="83"/>
      <c r="W45" s="83"/>
      <c r="X45" s="83"/>
      <c r="Y45" s="83"/>
      <c r="Z45" s="83"/>
      <c r="AA45" s="83"/>
      <c r="AB45" s="84"/>
      <c r="AC45" s="47"/>
      <c r="AD45" s="82" t="s">
        <v>186</v>
      </c>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4"/>
      <c r="BJ45" s="122"/>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c r="DH45" s="123"/>
      <c r="DI45" s="123"/>
      <c r="DJ45" s="123"/>
      <c r="DK45" s="123"/>
      <c r="DL45" s="124"/>
    </row>
    <row r="46" spans="3:116" ht="15.75" customHeight="1" x14ac:dyDescent="0.4">
      <c r="C46" s="85"/>
      <c r="D46" s="86"/>
      <c r="E46" s="86"/>
      <c r="F46" s="86"/>
      <c r="G46" s="86"/>
      <c r="H46" s="86"/>
      <c r="I46" s="86"/>
      <c r="J46" s="86"/>
      <c r="K46" s="86"/>
      <c r="L46" s="86"/>
      <c r="M46" s="86"/>
      <c r="N46" s="86"/>
      <c r="O46" s="86"/>
      <c r="P46" s="86"/>
      <c r="Q46" s="86"/>
      <c r="R46" s="86"/>
      <c r="S46" s="86"/>
      <c r="T46" s="86"/>
      <c r="U46" s="86"/>
      <c r="V46" s="86"/>
      <c r="W46" s="86"/>
      <c r="X46" s="86"/>
      <c r="Y46" s="86"/>
      <c r="Z46" s="86"/>
      <c r="AA46" s="86"/>
      <c r="AB46" s="87"/>
      <c r="AC46" s="47"/>
      <c r="AD46" s="85"/>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7"/>
      <c r="BJ46" s="122"/>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4"/>
    </row>
    <row r="47" spans="3:116" ht="15.75" customHeight="1" x14ac:dyDescent="0.4">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7"/>
      <c r="AC47" s="47"/>
      <c r="AD47" s="85"/>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7"/>
      <c r="BJ47" s="122"/>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4"/>
    </row>
    <row r="48" spans="3:116" ht="15.75" customHeight="1" x14ac:dyDescent="0.4">
      <c r="C48" s="85"/>
      <c r="D48" s="86"/>
      <c r="E48" s="86"/>
      <c r="F48" s="86"/>
      <c r="G48" s="86"/>
      <c r="H48" s="86"/>
      <c r="I48" s="86"/>
      <c r="J48" s="86"/>
      <c r="K48" s="86"/>
      <c r="L48" s="86"/>
      <c r="M48" s="86"/>
      <c r="N48" s="86"/>
      <c r="O48" s="86"/>
      <c r="P48" s="86"/>
      <c r="Q48" s="86"/>
      <c r="R48" s="86"/>
      <c r="S48" s="86"/>
      <c r="T48" s="86"/>
      <c r="U48" s="86"/>
      <c r="V48" s="86"/>
      <c r="W48" s="86"/>
      <c r="X48" s="86"/>
      <c r="Y48" s="86"/>
      <c r="Z48" s="86"/>
      <c r="AA48" s="86"/>
      <c r="AB48" s="87"/>
      <c r="AC48" s="47"/>
      <c r="AD48" s="85"/>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7"/>
      <c r="BJ48" s="122"/>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4"/>
    </row>
    <row r="49" spans="3:116" ht="15.75" customHeight="1" x14ac:dyDescent="0.4">
      <c r="C49" s="85"/>
      <c r="D49" s="86"/>
      <c r="E49" s="86"/>
      <c r="F49" s="86"/>
      <c r="G49" s="86"/>
      <c r="H49" s="86"/>
      <c r="I49" s="86"/>
      <c r="J49" s="86"/>
      <c r="K49" s="86"/>
      <c r="L49" s="86"/>
      <c r="M49" s="86"/>
      <c r="N49" s="86"/>
      <c r="O49" s="86"/>
      <c r="P49" s="86"/>
      <c r="Q49" s="86"/>
      <c r="R49" s="86"/>
      <c r="S49" s="86"/>
      <c r="T49" s="86"/>
      <c r="U49" s="86"/>
      <c r="V49" s="86"/>
      <c r="W49" s="86"/>
      <c r="X49" s="86"/>
      <c r="Y49" s="86"/>
      <c r="Z49" s="86"/>
      <c r="AA49" s="86"/>
      <c r="AB49" s="87"/>
      <c r="AC49" s="47"/>
      <c r="AD49" s="85"/>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7"/>
      <c r="BJ49" s="122"/>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4"/>
    </row>
    <row r="50" spans="3:116" ht="15.75" customHeight="1" x14ac:dyDescent="0.4">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7"/>
      <c r="AC50" s="47"/>
      <c r="AD50" s="85"/>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7"/>
      <c r="BJ50" s="122"/>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4"/>
    </row>
    <row r="51" spans="3:116" ht="15.75" customHeight="1" x14ac:dyDescent="0.4">
      <c r="C51" s="85"/>
      <c r="D51" s="86"/>
      <c r="E51" s="86"/>
      <c r="F51" s="86"/>
      <c r="G51" s="86"/>
      <c r="H51" s="86"/>
      <c r="I51" s="86"/>
      <c r="J51" s="86"/>
      <c r="K51" s="86"/>
      <c r="L51" s="86"/>
      <c r="M51" s="86"/>
      <c r="N51" s="86"/>
      <c r="O51" s="86"/>
      <c r="P51" s="86"/>
      <c r="Q51" s="86"/>
      <c r="R51" s="86"/>
      <c r="S51" s="86"/>
      <c r="T51" s="86"/>
      <c r="U51" s="86"/>
      <c r="V51" s="86"/>
      <c r="W51" s="86"/>
      <c r="X51" s="86"/>
      <c r="Y51" s="86"/>
      <c r="Z51" s="86"/>
      <c r="AA51" s="86"/>
      <c r="AB51" s="87"/>
      <c r="AC51" s="47"/>
      <c r="AD51" s="85"/>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7"/>
      <c r="BJ51" s="122"/>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4"/>
    </row>
    <row r="52" spans="3:116" ht="15.75" customHeight="1" x14ac:dyDescent="0.4">
      <c r="C52" s="88"/>
      <c r="D52" s="89"/>
      <c r="E52" s="89"/>
      <c r="F52" s="89"/>
      <c r="G52" s="89"/>
      <c r="H52" s="89"/>
      <c r="I52" s="89"/>
      <c r="J52" s="89"/>
      <c r="K52" s="89"/>
      <c r="L52" s="89"/>
      <c r="M52" s="89"/>
      <c r="N52" s="89"/>
      <c r="O52" s="89"/>
      <c r="P52" s="89"/>
      <c r="Q52" s="89"/>
      <c r="R52" s="89"/>
      <c r="S52" s="89"/>
      <c r="T52" s="89"/>
      <c r="U52" s="89"/>
      <c r="V52" s="89"/>
      <c r="W52" s="89"/>
      <c r="X52" s="89"/>
      <c r="Y52" s="89"/>
      <c r="Z52" s="89"/>
      <c r="AA52" s="89"/>
      <c r="AB52" s="90"/>
      <c r="AC52" s="47"/>
      <c r="AD52" s="88"/>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90"/>
      <c r="BJ52" s="125"/>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c r="DH52" s="126"/>
      <c r="DI52" s="126"/>
      <c r="DJ52" s="126"/>
      <c r="DK52" s="126"/>
      <c r="DL52" s="127"/>
    </row>
    <row r="53" spans="3:116" ht="8.25" customHeight="1" x14ac:dyDescent="0.4"/>
  </sheetData>
  <mergeCells count="149">
    <mergeCell ref="C1:BE2"/>
    <mergeCell ref="BJ1:DL2"/>
    <mergeCell ref="I4:AB4"/>
    <mergeCell ref="AD4:AG4"/>
    <mergeCell ref="AH4:BE4"/>
    <mergeCell ref="BJ4:BM4"/>
    <mergeCell ref="BN4:CP4"/>
    <mergeCell ref="CQ4:DA4"/>
    <mergeCell ref="DB4:DL4"/>
    <mergeCell ref="DB5:DL11"/>
    <mergeCell ref="I6:AB6"/>
    <mergeCell ref="AD6:AG6"/>
    <mergeCell ref="AH6:BE6"/>
    <mergeCell ref="I7:AB7"/>
    <mergeCell ref="AD7:AG7"/>
    <mergeCell ref="AH7:BE7"/>
    <mergeCell ref="I8:AB8"/>
    <mergeCell ref="AD8:AG8"/>
    <mergeCell ref="AH8:BE8"/>
    <mergeCell ref="I5:AB5"/>
    <mergeCell ref="AD5:AG5"/>
    <mergeCell ref="AH5:BE5"/>
    <mergeCell ref="BJ5:BM11"/>
    <mergeCell ref="BN5:CP11"/>
    <mergeCell ref="CQ5:DA11"/>
    <mergeCell ref="I9:AB9"/>
    <mergeCell ref="AD9:AG9"/>
    <mergeCell ref="AH9:BE9"/>
    <mergeCell ref="AQ12:BE12"/>
    <mergeCell ref="BJ12:BM17"/>
    <mergeCell ref="BN12:CP17"/>
    <mergeCell ref="CQ12:DA17"/>
    <mergeCell ref="DB12:DL17"/>
    <mergeCell ref="C13:H13"/>
    <mergeCell ref="J13:L13"/>
    <mergeCell ref="N13:Q13"/>
    <mergeCell ref="R13:AB13"/>
    <mergeCell ref="AD13:AJ13"/>
    <mergeCell ref="C12:H12"/>
    <mergeCell ref="N12:Q12"/>
    <mergeCell ref="R12:AB12"/>
    <mergeCell ref="AD12:AJ12"/>
    <mergeCell ref="AK12:AM12"/>
    <mergeCell ref="AN12:AP12"/>
    <mergeCell ref="AK13:AM13"/>
    <mergeCell ref="AN13:AP13"/>
    <mergeCell ref="AQ13:BE13"/>
    <mergeCell ref="C14:H14"/>
    <mergeCell ref="J14:L14"/>
    <mergeCell ref="N14:Q14"/>
    <mergeCell ref="R14:AB14"/>
    <mergeCell ref="AD14:AJ14"/>
    <mergeCell ref="AK14:AM14"/>
    <mergeCell ref="AN14:AP14"/>
    <mergeCell ref="AQ14:BE14"/>
    <mergeCell ref="C15:H15"/>
    <mergeCell ref="J15:L15"/>
    <mergeCell ref="N15:Q15"/>
    <mergeCell ref="R15:AB15"/>
    <mergeCell ref="AD15:AJ15"/>
    <mergeCell ref="AK15:AM15"/>
    <mergeCell ref="AN15:AP15"/>
    <mergeCell ref="AQ15:BE15"/>
    <mergeCell ref="AN16:AP16"/>
    <mergeCell ref="AQ16:BE16"/>
    <mergeCell ref="C17:H17"/>
    <mergeCell ref="J17:L17"/>
    <mergeCell ref="N17:Q17"/>
    <mergeCell ref="R17:AB17"/>
    <mergeCell ref="AD17:AJ17"/>
    <mergeCell ref="AK17:AM17"/>
    <mergeCell ref="AN17:AP17"/>
    <mergeCell ref="AQ17:BE17"/>
    <mergeCell ref="C16:H16"/>
    <mergeCell ref="J16:L16"/>
    <mergeCell ref="N16:Q16"/>
    <mergeCell ref="R16:AB16"/>
    <mergeCell ref="AD16:AJ16"/>
    <mergeCell ref="AK16:AM16"/>
    <mergeCell ref="C22:H22"/>
    <mergeCell ref="CQ18:DA23"/>
    <mergeCell ref="DB18:DL23"/>
    <mergeCell ref="AQ20:BE20"/>
    <mergeCell ref="AQ18:BE18"/>
    <mergeCell ref="BJ18:BM23"/>
    <mergeCell ref="N21:AB21"/>
    <mergeCell ref="AD21:AJ21"/>
    <mergeCell ref="AK21:AP21"/>
    <mergeCell ref="AQ21:BE21"/>
    <mergeCell ref="N22:AB22"/>
    <mergeCell ref="AD22:AJ22"/>
    <mergeCell ref="AK22:AP22"/>
    <mergeCell ref="AQ22:BE22"/>
    <mergeCell ref="N23:AB23"/>
    <mergeCell ref="AD23:AJ23"/>
    <mergeCell ref="AK23:AP23"/>
    <mergeCell ref="AQ23:BE23"/>
    <mergeCell ref="N18:Q18"/>
    <mergeCell ref="R18:AB18"/>
    <mergeCell ref="AD18:AJ18"/>
    <mergeCell ref="BN18:CP23"/>
    <mergeCell ref="AD45:BE52"/>
    <mergeCell ref="J18:L18"/>
    <mergeCell ref="C34:AB34"/>
    <mergeCell ref="AD34:BE34"/>
    <mergeCell ref="C35:AB42"/>
    <mergeCell ref="N25:AB25"/>
    <mergeCell ref="C44:AB44"/>
    <mergeCell ref="AD44:BE44"/>
    <mergeCell ref="C18:H18"/>
    <mergeCell ref="AK18:AM18"/>
    <mergeCell ref="C20:H20"/>
    <mergeCell ref="J20:M20"/>
    <mergeCell ref="N20:AB20"/>
    <mergeCell ref="AD20:AJ20"/>
    <mergeCell ref="AK20:AP20"/>
    <mergeCell ref="AN18:AP18"/>
    <mergeCell ref="C21:H21"/>
    <mergeCell ref="AD28:BE29"/>
    <mergeCell ref="AD25:AJ25"/>
    <mergeCell ref="AK25:AP25"/>
    <mergeCell ref="AQ25:BE25"/>
    <mergeCell ref="C24:H24"/>
    <mergeCell ref="C25:H25"/>
    <mergeCell ref="C26:H26"/>
    <mergeCell ref="AQ26:BE26"/>
    <mergeCell ref="C23:H23"/>
    <mergeCell ref="I12:M12"/>
    <mergeCell ref="BJ25:DL26"/>
    <mergeCell ref="N26:AB26"/>
    <mergeCell ref="AD26:AJ26"/>
    <mergeCell ref="AK26:AP26"/>
    <mergeCell ref="AD35:BE42"/>
    <mergeCell ref="I21:M21"/>
    <mergeCell ref="I22:M22"/>
    <mergeCell ref="I23:M23"/>
    <mergeCell ref="I24:M24"/>
    <mergeCell ref="I25:M25"/>
    <mergeCell ref="I26:M26"/>
    <mergeCell ref="N24:AB24"/>
    <mergeCell ref="AD24:AJ24"/>
    <mergeCell ref="AK24:AP24"/>
    <mergeCell ref="AQ24:BE24"/>
    <mergeCell ref="I27:AB27"/>
    <mergeCell ref="AK27:BD27"/>
    <mergeCell ref="C28:AB29"/>
    <mergeCell ref="BJ28:DL52"/>
    <mergeCell ref="C31:BE32"/>
    <mergeCell ref="C45:AB52"/>
  </mergeCells>
  <phoneticPr fontId="2"/>
  <pageMargins left="0.25" right="0.25" top="0.75" bottom="0.75" header="0.3" footer="0.3"/>
  <pageSetup paperSize="8" scale="92" orientation="landscape" r:id="rId1"/>
  <headerFooter>
    <oddHeader>&amp;C&amp;"Meiryo UI,標準"&amp;18事業承継計画分析資料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6F36-4475-4501-A436-A85D318AA5AA}">
  <sheetPr>
    <tabColor theme="5"/>
    <pageSetUpPr fitToPage="1"/>
  </sheetPr>
  <dimension ref="A1:AB31"/>
  <sheetViews>
    <sheetView workbookViewId="0">
      <selection activeCell="R25" sqref="R25:AB25"/>
    </sheetView>
  </sheetViews>
  <sheetFormatPr defaultRowHeight="15.75" x14ac:dyDescent="0.4"/>
  <cols>
    <col min="1" max="1" width="5.125" style="17" bestFit="1" customWidth="1"/>
    <col min="2" max="3" width="5.125" style="17" customWidth="1"/>
    <col min="4" max="4" width="8.625" style="17" customWidth="1"/>
    <col min="5" max="14" width="7.625" style="17" customWidth="1"/>
    <col min="15" max="15" width="5.125" style="17" bestFit="1" customWidth="1"/>
    <col min="16" max="17" width="5.125" style="17" customWidth="1"/>
    <col min="18" max="18" width="7.375" style="17" customWidth="1"/>
    <col min="19" max="28" width="7.625" style="17" customWidth="1"/>
    <col min="29" max="16384" width="9" style="17"/>
  </cols>
  <sheetData>
    <row r="1" spans="1:28" ht="50.1" customHeight="1" thickBot="1" x14ac:dyDescent="0.45">
      <c r="A1" s="294" t="s">
        <v>206</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row>
    <row r="2" spans="1:28" ht="30" customHeight="1" thickBot="1" x14ac:dyDescent="0.45">
      <c r="A2" s="278" t="s">
        <v>53</v>
      </c>
      <c r="B2" s="279"/>
      <c r="C2" s="279"/>
      <c r="D2" s="280" t="s">
        <v>173</v>
      </c>
      <c r="E2" s="280"/>
      <c r="F2" s="280"/>
      <c r="G2" s="280"/>
      <c r="H2" s="280"/>
      <c r="I2" s="279" t="s">
        <v>202</v>
      </c>
      <c r="J2" s="279"/>
      <c r="K2" s="280" t="s">
        <v>174</v>
      </c>
      <c r="L2" s="280"/>
      <c r="M2" s="280"/>
      <c r="N2" s="281"/>
      <c r="O2" s="285" t="s">
        <v>49</v>
      </c>
      <c r="P2" s="286"/>
      <c r="Q2" s="286"/>
      <c r="R2" s="287"/>
      <c r="S2" s="287"/>
      <c r="T2" s="287"/>
      <c r="U2" s="287"/>
      <c r="V2" s="287"/>
      <c r="W2" s="286" t="s">
        <v>207</v>
      </c>
      <c r="X2" s="286"/>
      <c r="Y2" s="287"/>
      <c r="Z2" s="287"/>
      <c r="AA2" s="287"/>
      <c r="AB2" s="288"/>
    </row>
    <row r="3" spans="1:28" ht="30" customHeight="1" thickTop="1" x14ac:dyDescent="0.4">
      <c r="A3" s="275" t="s">
        <v>56</v>
      </c>
      <c r="B3" s="276"/>
      <c r="C3" s="276"/>
      <c r="D3" s="50" t="s">
        <v>57</v>
      </c>
      <c r="E3" s="276" t="s">
        <v>58</v>
      </c>
      <c r="F3" s="276"/>
      <c r="G3" s="276" t="s">
        <v>59</v>
      </c>
      <c r="H3" s="276"/>
      <c r="I3" s="276" t="s">
        <v>60</v>
      </c>
      <c r="J3" s="276"/>
      <c r="K3" s="276" t="s">
        <v>61</v>
      </c>
      <c r="L3" s="276"/>
      <c r="M3" s="276" t="s">
        <v>62</v>
      </c>
      <c r="N3" s="277"/>
      <c r="O3" s="318" t="s">
        <v>201</v>
      </c>
      <c r="P3" s="292" t="s">
        <v>194</v>
      </c>
      <c r="Q3" s="293"/>
      <c r="R3" s="301"/>
      <c r="S3" s="301"/>
      <c r="T3" s="301"/>
      <c r="U3" s="301"/>
      <c r="V3" s="301"/>
      <c r="W3" s="301"/>
      <c r="X3" s="301"/>
      <c r="Y3" s="301"/>
      <c r="Z3" s="301"/>
      <c r="AA3" s="301"/>
      <c r="AB3" s="302"/>
    </row>
    <row r="4" spans="1:28" ht="30" customHeight="1" x14ac:dyDescent="0.4">
      <c r="A4" s="261" t="s">
        <v>68</v>
      </c>
      <c r="B4" s="267" t="s">
        <v>69</v>
      </c>
      <c r="C4" s="267"/>
      <c r="D4" s="26">
        <v>50000</v>
      </c>
      <c r="E4" s="282">
        <v>60000</v>
      </c>
      <c r="F4" s="283"/>
      <c r="G4" s="282">
        <v>58000</v>
      </c>
      <c r="H4" s="283"/>
      <c r="I4" s="282">
        <v>60000</v>
      </c>
      <c r="J4" s="283"/>
      <c r="K4" s="270">
        <v>60000</v>
      </c>
      <c r="L4" s="271"/>
      <c r="M4" s="270">
        <v>65000</v>
      </c>
      <c r="N4" s="271"/>
      <c r="O4" s="318"/>
      <c r="P4" s="253"/>
      <c r="Q4" s="254"/>
      <c r="R4" s="290"/>
      <c r="S4" s="290"/>
      <c r="T4" s="290"/>
      <c r="U4" s="290"/>
      <c r="V4" s="290"/>
      <c r="W4" s="290"/>
      <c r="X4" s="290"/>
      <c r="Y4" s="290"/>
      <c r="Z4" s="290"/>
      <c r="AA4" s="290"/>
      <c r="AB4" s="291"/>
    </row>
    <row r="5" spans="1:28" ht="30" customHeight="1" x14ac:dyDescent="0.4">
      <c r="A5" s="261"/>
      <c r="B5" s="267" t="s">
        <v>193</v>
      </c>
      <c r="C5" s="267"/>
      <c r="D5" s="51"/>
      <c r="E5" s="272"/>
      <c r="F5" s="272"/>
      <c r="G5" s="272"/>
      <c r="H5" s="272"/>
      <c r="I5" s="272"/>
      <c r="J5" s="272"/>
      <c r="K5" s="273"/>
      <c r="L5" s="273"/>
      <c r="M5" s="273"/>
      <c r="N5" s="274"/>
      <c r="O5" s="318"/>
      <c r="P5" s="253"/>
      <c r="Q5" s="254"/>
      <c r="R5" s="290"/>
      <c r="S5" s="290"/>
      <c r="T5" s="290"/>
      <c r="U5" s="290"/>
      <c r="V5" s="290"/>
      <c r="W5" s="290"/>
      <c r="X5" s="290"/>
      <c r="Y5" s="290"/>
      <c r="Z5" s="290"/>
      <c r="AA5" s="290"/>
      <c r="AB5" s="291"/>
    </row>
    <row r="6" spans="1:28" ht="30" customHeight="1" x14ac:dyDescent="0.4">
      <c r="A6" s="261"/>
      <c r="B6" s="267" t="s">
        <v>192</v>
      </c>
      <c r="C6" s="267"/>
      <c r="D6" s="52"/>
      <c r="E6" s="268"/>
      <c r="F6" s="268"/>
      <c r="G6" s="268"/>
      <c r="H6" s="268"/>
      <c r="I6" s="268"/>
      <c r="J6" s="268"/>
      <c r="K6" s="268"/>
      <c r="L6" s="268"/>
      <c r="M6" s="268"/>
      <c r="N6" s="269"/>
      <c r="O6" s="318"/>
      <c r="P6" s="255"/>
      <c r="Q6" s="256"/>
      <c r="R6" s="290"/>
      <c r="S6" s="290"/>
      <c r="T6" s="290"/>
      <c r="U6" s="290"/>
      <c r="V6" s="290"/>
      <c r="W6" s="290"/>
      <c r="X6" s="290"/>
      <c r="Y6" s="290"/>
      <c r="Z6" s="290"/>
      <c r="AA6" s="290"/>
      <c r="AB6" s="291"/>
    </row>
    <row r="7" spans="1:28" ht="30" customHeight="1" thickBot="1" x14ac:dyDescent="0.45">
      <c r="A7" s="262"/>
      <c r="B7" s="320" t="s">
        <v>70</v>
      </c>
      <c r="C7" s="320"/>
      <c r="D7" s="64">
        <v>5000</v>
      </c>
      <c r="E7" s="263">
        <v>6000</v>
      </c>
      <c r="F7" s="264"/>
      <c r="G7" s="263">
        <v>5800</v>
      </c>
      <c r="H7" s="264"/>
      <c r="I7" s="263">
        <v>6100</v>
      </c>
      <c r="J7" s="264"/>
      <c r="K7" s="265">
        <v>6200</v>
      </c>
      <c r="L7" s="266"/>
      <c r="M7" s="265">
        <v>6000</v>
      </c>
      <c r="N7" s="298"/>
      <c r="O7" s="318"/>
      <c r="P7" s="257" t="s">
        <v>216</v>
      </c>
      <c r="Q7" s="258"/>
      <c r="R7" s="290"/>
      <c r="S7" s="290"/>
      <c r="T7" s="290"/>
      <c r="U7" s="290"/>
      <c r="V7" s="290"/>
      <c r="W7" s="290"/>
      <c r="X7" s="290"/>
      <c r="Y7" s="290"/>
      <c r="Z7" s="290"/>
      <c r="AA7" s="290"/>
      <c r="AB7" s="291"/>
    </row>
    <row r="8" spans="1:28" ht="30" customHeight="1" thickTop="1" x14ac:dyDescent="0.4">
      <c r="A8" s="313" t="s">
        <v>208</v>
      </c>
      <c r="B8" s="297" t="s">
        <v>194</v>
      </c>
      <c r="C8" s="297"/>
      <c r="D8" s="54" t="s">
        <v>195</v>
      </c>
      <c r="E8" s="299"/>
      <c r="F8" s="299"/>
      <c r="G8" s="299"/>
      <c r="H8" s="299"/>
      <c r="I8" s="299"/>
      <c r="J8" s="299"/>
      <c r="K8" s="299"/>
      <c r="L8" s="299"/>
      <c r="M8" s="299"/>
      <c r="N8" s="300"/>
      <c r="O8" s="318"/>
      <c r="P8" s="251" t="s">
        <v>197</v>
      </c>
      <c r="Q8" s="252"/>
      <c r="R8" s="290"/>
      <c r="S8" s="290"/>
      <c r="T8" s="290"/>
      <c r="U8" s="290"/>
      <c r="V8" s="290"/>
      <c r="W8" s="290"/>
      <c r="X8" s="290"/>
      <c r="Y8" s="290"/>
      <c r="Z8" s="290"/>
      <c r="AA8" s="290"/>
      <c r="AB8" s="291"/>
    </row>
    <row r="9" spans="1:28" ht="30" customHeight="1" x14ac:dyDescent="0.4">
      <c r="A9" s="314"/>
      <c r="B9" s="267"/>
      <c r="C9" s="267"/>
      <c r="D9" s="53" t="s">
        <v>196</v>
      </c>
      <c r="E9" s="295"/>
      <c r="F9" s="295"/>
      <c r="G9" s="295"/>
      <c r="H9" s="295"/>
      <c r="I9" s="295"/>
      <c r="J9" s="295"/>
      <c r="K9" s="295"/>
      <c r="L9" s="295"/>
      <c r="M9" s="295"/>
      <c r="N9" s="296"/>
      <c r="O9" s="318"/>
      <c r="P9" s="253"/>
      <c r="Q9" s="254"/>
      <c r="R9" s="290"/>
      <c r="S9" s="290"/>
      <c r="T9" s="290"/>
      <c r="U9" s="290"/>
      <c r="V9" s="290"/>
      <c r="W9" s="290"/>
      <c r="X9" s="290"/>
      <c r="Y9" s="290"/>
      <c r="Z9" s="290"/>
      <c r="AA9" s="290"/>
      <c r="AB9" s="291"/>
    </row>
    <row r="10" spans="1:28" ht="30" customHeight="1" x14ac:dyDescent="0.4">
      <c r="A10" s="314"/>
      <c r="B10" s="267"/>
      <c r="C10" s="267"/>
      <c r="D10" s="53" t="s">
        <v>204</v>
      </c>
      <c r="E10" s="295"/>
      <c r="F10" s="295"/>
      <c r="G10" s="295"/>
      <c r="H10" s="295"/>
      <c r="I10" s="295"/>
      <c r="J10" s="295"/>
      <c r="K10" s="295"/>
      <c r="L10" s="295"/>
      <c r="M10" s="295"/>
      <c r="N10" s="296"/>
      <c r="O10" s="318"/>
      <c r="P10" s="253"/>
      <c r="Q10" s="254"/>
      <c r="R10" s="290"/>
      <c r="S10" s="290"/>
      <c r="T10" s="290"/>
      <c r="U10" s="290"/>
      <c r="V10" s="290"/>
      <c r="W10" s="290"/>
      <c r="X10" s="290"/>
      <c r="Y10" s="290"/>
      <c r="Z10" s="290"/>
      <c r="AA10" s="290"/>
      <c r="AB10" s="291"/>
    </row>
    <row r="11" spans="1:28" ht="30" customHeight="1" x14ac:dyDescent="0.4">
      <c r="A11" s="314"/>
      <c r="B11" s="267"/>
      <c r="C11" s="267"/>
      <c r="D11" s="53" t="s">
        <v>205</v>
      </c>
      <c r="E11" s="295"/>
      <c r="F11" s="295"/>
      <c r="G11" s="295"/>
      <c r="H11" s="295"/>
      <c r="I11" s="295"/>
      <c r="J11" s="295"/>
      <c r="K11" s="295"/>
      <c r="L11" s="295"/>
      <c r="M11" s="295"/>
      <c r="N11" s="296"/>
      <c r="O11" s="318"/>
      <c r="P11" s="255"/>
      <c r="Q11" s="256"/>
      <c r="R11" s="290"/>
      <c r="S11" s="290"/>
      <c r="T11" s="290"/>
      <c r="U11" s="290"/>
      <c r="V11" s="290"/>
      <c r="W11" s="290"/>
      <c r="X11" s="290"/>
      <c r="Y11" s="290"/>
      <c r="Z11" s="290"/>
      <c r="AA11" s="290"/>
      <c r="AB11" s="291"/>
    </row>
    <row r="12" spans="1:28" ht="30" customHeight="1" x14ac:dyDescent="0.4">
      <c r="A12" s="314"/>
      <c r="B12" s="267" t="s">
        <v>197</v>
      </c>
      <c r="C12" s="267"/>
      <c r="D12" s="54" t="s">
        <v>195</v>
      </c>
      <c r="E12" s="295"/>
      <c r="F12" s="295"/>
      <c r="G12" s="295"/>
      <c r="H12" s="295"/>
      <c r="I12" s="295"/>
      <c r="J12" s="295"/>
      <c r="K12" s="295"/>
      <c r="L12" s="295"/>
      <c r="M12" s="295"/>
      <c r="N12" s="296"/>
      <c r="O12" s="318"/>
      <c r="P12" s="257" t="s">
        <v>217</v>
      </c>
      <c r="Q12" s="258"/>
      <c r="R12" s="290"/>
      <c r="S12" s="290"/>
      <c r="T12" s="290"/>
      <c r="U12" s="290"/>
      <c r="V12" s="290"/>
      <c r="W12" s="290"/>
      <c r="X12" s="290"/>
      <c r="Y12" s="290"/>
      <c r="Z12" s="290"/>
      <c r="AA12" s="290"/>
      <c r="AB12" s="291"/>
    </row>
    <row r="13" spans="1:28" ht="30" customHeight="1" x14ac:dyDescent="0.4">
      <c r="A13" s="314"/>
      <c r="B13" s="267"/>
      <c r="C13" s="267"/>
      <c r="D13" s="53" t="s">
        <v>196</v>
      </c>
      <c r="E13" s="295"/>
      <c r="F13" s="295"/>
      <c r="G13" s="295"/>
      <c r="H13" s="295"/>
      <c r="I13" s="295"/>
      <c r="J13" s="295"/>
      <c r="K13" s="295"/>
      <c r="L13" s="295"/>
      <c r="M13" s="295"/>
      <c r="N13" s="296"/>
      <c r="O13" s="318"/>
      <c r="P13" s="251" t="s">
        <v>198</v>
      </c>
      <c r="Q13" s="252"/>
      <c r="R13" s="290"/>
      <c r="S13" s="290"/>
      <c r="T13" s="290"/>
      <c r="U13" s="290"/>
      <c r="V13" s="290"/>
      <c r="W13" s="290"/>
      <c r="X13" s="290"/>
      <c r="Y13" s="290"/>
      <c r="Z13" s="290"/>
      <c r="AA13" s="290"/>
      <c r="AB13" s="291"/>
    </row>
    <row r="14" spans="1:28" ht="30" customHeight="1" x14ac:dyDescent="0.4">
      <c r="A14" s="314"/>
      <c r="B14" s="267"/>
      <c r="C14" s="267"/>
      <c r="D14" s="53" t="s">
        <v>204</v>
      </c>
      <c r="E14" s="295"/>
      <c r="F14" s="295"/>
      <c r="G14" s="295"/>
      <c r="H14" s="295"/>
      <c r="I14" s="295"/>
      <c r="J14" s="295"/>
      <c r="K14" s="295"/>
      <c r="L14" s="295"/>
      <c r="M14" s="295"/>
      <c r="N14" s="296"/>
      <c r="O14" s="318"/>
      <c r="P14" s="253"/>
      <c r="Q14" s="254"/>
      <c r="R14" s="290"/>
      <c r="S14" s="290"/>
      <c r="T14" s="290"/>
      <c r="U14" s="290"/>
      <c r="V14" s="290"/>
      <c r="W14" s="290"/>
      <c r="X14" s="290"/>
      <c r="Y14" s="290"/>
      <c r="Z14" s="290"/>
      <c r="AA14" s="290"/>
      <c r="AB14" s="291"/>
    </row>
    <row r="15" spans="1:28" ht="30" customHeight="1" x14ac:dyDescent="0.4">
      <c r="A15" s="314"/>
      <c r="B15" s="267"/>
      <c r="C15" s="267"/>
      <c r="D15" s="53" t="s">
        <v>205</v>
      </c>
      <c r="E15" s="295"/>
      <c r="F15" s="295"/>
      <c r="G15" s="295"/>
      <c r="H15" s="295"/>
      <c r="I15" s="295"/>
      <c r="J15" s="295"/>
      <c r="K15" s="295"/>
      <c r="L15" s="295"/>
      <c r="M15" s="295"/>
      <c r="N15" s="296"/>
      <c r="O15" s="318"/>
      <c r="P15" s="253"/>
      <c r="Q15" s="254"/>
      <c r="R15" s="290"/>
      <c r="S15" s="290"/>
      <c r="T15" s="290"/>
      <c r="U15" s="290"/>
      <c r="V15" s="290"/>
      <c r="W15" s="290"/>
      <c r="X15" s="290"/>
      <c r="Y15" s="290"/>
      <c r="Z15" s="290"/>
      <c r="AA15" s="290"/>
      <c r="AB15" s="291"/>
    </row>
    <row r="16" spans="1:28" ht="30" customHeight="1" x14ac:dyDescent="0.4">
      <c r="A16" s="314"/>
      <c r="B16" s="267" t="s">
        <v>198</v>
      </c>
      <c r="C16" s="267"/>
      <c r="D16" s="54" t="s">
        <v>195</v>
      </c>
      <c r="E16" s="295"/>
      <c r="F16" s="295"/>
      <c r="G16" s="295"/>
      <c r="H16" s="295"/>
      <c r="I16" s="295"/>
      <c r="J16" s="295"/>
      <c r="K16" s="295"/>
      <c r="L16" s="295"/>
      <c r="M16" s="295"/>
      <c r="N16" s="296"/>
      <c r="O16" s="318"/>
      <c r="P16" s="255"/>
      <c r="Q16" s="256"/>
      <c r="R16" s="290"/>
      <c r="S16" s="290"/>
      <c r="T16" s="290"/>
      <c r="U16" s="290"/>
      <c r="V16" s="290"/>
      <c r="W16" s="290"/>
      <c r="X16" s="290"/>
      <c r="Y16" s="290"/>
      <c r="Z16" s="290"/>
      <c r="AA16" s="290"/>
      <c r="AB16" s="291"/>
    </row>
    <row r="17" spans="1:28" ht="30" customHeight="1" x14ac:dyDescent="0.4">
      <c r="A17" s="314"/>
      <c r="B17" s="267"/>
      <c r="C17" s="267"/>
      <c r="D17" s="53" t="s">
        <v>196</v>
      </c>
      <c r="E17" s="295"/>
      <c r="F17" s="295"/>
      <c r="G17" s="295"/>
      <c r="H17" s="295"/>
      <c r="I17" s="295"/>
      <c r="J17" s="295"/>
      <c r="K17" s="295"/>
      <c r="L17" s="295"/>
      <c r="M17" s="295"/>
      <c r="N17" s="296"/>
      <c r="O17" s="318"/>
      <c r="P17" s="257" t="s">
        <v>217</v>
      </c>
      <c r="Q17" s="258"/>
      <c r="R17" s="290"/>
      <c r="S17" s="290"/>
      <c r="T17" s="290"/>
      <c r="U17" s="290"/>
      <c r="V17" s="290"/>
      <c r="W17" s="290"/>
      <c r="X17" s="290"/>
      <c r="Y17" s="290"/>
      <c r="Z17" s="290"/>
      <c r="AA17" s="290"/>
      <c r="AB17" s="291"/>
    </row>
    <row r="18" spans="1:28" ht="30" customHeight="1" x14ac:dyDescent="0.4">
      <c r="A18" s="314"/>
      <c r="B18" s="267"/>
      <c r="C18" s="267"/>
      <c r="D18" s="53" t="s">
        <v>204</v>
      </c>
      <c r="E18" s="295"/>
      <c r="F18" s="295"/>
      <c r="G18" s="295"/>
      <c r="H18" s="295"/>
      <c r="I18" s="295"/>
      <c r="J18" s="295"/>
      <c r="K18" s="295"/>
      <c r="L18" s="295"/>
      <c r="M18" s="295"/>
      <c r="N18" s="296"/>
      <c r="O18" s="318"/>
      <c r="P18" s="251" t="s">
        <v>199</v>
      </c>
      <c r="Q18" s="252"/>
      <c r="R18" s="290"/>
      <c r="S18" s="290"/>
      <c r="T18" s="290"/>
      <c r="U18" s="290"/>
      <c r="V18" s="290"/>
      <c r="W18" s="290"/>
      <c r="X18" s="290"/>
      <c r="Y18" s="290"/>
      <c r="Z18" s="290"/>
      <c r="AA18" s="290"/>
      <c r="AB18" s="291"/>
    </row>
    <row r="19" spans="1:28" ht="30" customHeight="1" x14ac:dyDescent="0.4">
      <c r="A19" s="314"/>
      <c r="B19" s="267"/>
      <c r="C19" s="267"/>
      <c r="D19" s="53" t="s">
        <v>205</v>
      </c>
      <c r="E19" s="295"/>
      <c r="F19" s="295"/>
      <c r="G19" s="295"/>
      <c r="H19" s="295"/>
      <c r="I19" s="295"/>
      <c r="J19" s="295"/>
      <c r="K19" s="295"/>
      <c r="L19" s="295"/>
      <c r="M19" s="295"/>
      <c r="N19" s="296"/>
      <c r="O19" s="318"/>
      <c r="P19" s="253"/>
      <c r="Q19" s="254"/>
      <c r="R19" s="290"/>
      <c r="S19" s="290"/>
      <c r="T19" s="290"/>
      <c r="U19" s="290"/>
      <c r="V19" s="290"/>
      <c r="W19" s="290"/>
      <c r="X19" s="290"/>
      <c r="Y19" s="290"/>
      <c r="Z19" s="290"/>
      <c r="AA19" s="290"/>
      <c r="AB19" s="291"/>
    </row>
    <row r="20" spans="1:28" ht="30" customHeight="1" x14ac:dyDescent="0.4">
      <c r="A20" s="314"/>
      <c r="B20" s="267" t="s">
        <v>199</v>
      </c>
      <c r="C20" s="267"/>
      <c r="D20" s="54" t="s">
        <v>195</v>
      </c>
      <c r="E20" s="316"/>
      <c r="F20" s="316"/>
      <c r="G20" s="316"/>
      <c r="H20" s="316"/>
      <c r="I20" s="316"/>
      <c r="J20" s="316"/>
      <c r="K20" s="316"/>
      <c r="L20" s="316"/>
      <c r="M20" s="316"/>
      <c r="N20" s="317"/>
      <c r="O20" s="318"/>
      <c r="P20" s="253"/>
      <c r="Q20" s="254"/>
      <c r="R20" s="290"/>
      <c r="S20" s="290"/>
      <c r="T20" s="290"/>
      <c r="U20" s="290"/>
      <c r="V20" s="290"/>
      <c r="W20" s="290"/>
      <c r="X20" s="290"/>
      <c r="Y20" s="290"/>
      <c r="Z20" s="290"/>
      <c r="AA20" s="290"/>
      <c r="AB20" s="291"/>
    </row>
    <row r="21" spans="1:28" ht="30" customHeight="1" x14ac:dyDescent="0.4">
      <c r="A21" s="314"/>
      <c r="B21" s="267"/>
      <c r="C21" s="267"/>
      <c r="D21" s="53" t="s">
        <v>196</v>
      </c>
      <c r="E21" s="309"/>
      <c r="F21" s="309"/>
      <c r="G21" s="309"/>
      <c r="H21" s="309"/>
      <c r="I21" s="309"/>
      <c r="J21" s="309"/>
      <c r="K21" s="309"/>
      <c r="L21" s="309"/>
      <c r="M21" s="309"/>
      <c r="N21" s="310"/>
      <c r="O21" s="318"/>
      <c r="P21" s="255"/>
      <c r="Q21" s="256"/>
      <c r="R21" s="290"/>
      <c r="S21" s="290"/>
      <c r="T21" s="290"/>
      <c r="U21" s="290"/>
      <c r="V21" s="290"/>
      <c r="W21" s="290"/>
      <c r="X21" s="290"/>
      <c r="Y21" s="290"/>
      <c r="Z21" s="290"/>
      <c r="AA21" s="290"/>
      <c r="AB21" s="291"/>
    </row>
    <row r="22" spans="1:28" ht="30" customHeight="1" x14ac:dyDescent="0.4">
      <c r="A22" s="314"/>
      <c r="B22" s="267"/>
      <c r="C22" s="267"/>
      <c r="D22" s="53" t="s">
        <v>204</v>
      </c>
      <c r="E22" s="309"/>
      <c r="F22" s="309"/>
      <c r="G22" s="309"/>
      <c r="H22" s="309"/>
      <c r="I22" s="309"/>
      <c r="J22" s="309"/>
      <c r="K22" s="309"/>
      <c r="L22" s="309"/>
      <c r="M22" s="309"/>
      <c r="N22" s="310"/>
      <c r="O22" s="318"/>
      <c r="P22" s="257" t="s">
        <v>217</v>
      </c>
      <c r="Q22" s="258"/>
      <c r="R22" s="290"/>
      <c r="S22" s="290"/>
      <c r="T22" s="290"/>
      <c r="U22" s="290"/>
      <c r="V22" s="290"/>
      <c r="W22" s="290"/>
      <c r="X22" s="290"/>
      <c r="Y22" s="290"/>
      <c r="Z22" s="290"/>
      <c r="AA22" s="290"/>
      <c r="AB22" s="291"/>
    </row>
    <row r="23" spans="1:28" ht="30" customHeight="1" x14ac:dyDescent="0.4">
      <c r="A23" s="314"/>
      <c r="B23" s="267"/>
      <c r="C23" s="267"/>
      <c r="D23" s="53" t="s">
        <v>205</v>
      </c>
      <c r="E23" s="309"/>
      <c r="F23" s="309"/>
      <c r="G23" s="309"/>
      <c r="H23" s="309"/>
      <c r="I23" s="309"/>
      <c r="J23" s="309"/>
      <c r="K23" s="309"/>
      <c r="L23" s="309"/>
      <c r="M23" s="309"/>
      <c r="N23" s="310"/>
      <c r="O23" s="318"/>
      <c r="P23" s="251" t="s">
        <v>200</v>
      </c>
      <c r="Q23" s="252"/>
      <c r="R23" s="290"/>
      <c r="S23" s="290"/>
      <c r="T23" s="290"/>
      <c r="U23" s="290"/>
      <c r="V23" s="290"/>
      <c r="W23" s="290"/>
      <c r="X23" s="290"/>
      <c r="Y23" s="290"/>
      <c r="Z23" s="290"/>
      <c r="AA23" s="290"/>
      <c r="AB23" s="291"/>
    </row>
    <row r="24" spans="1:28" ht="30" customHeight="1" x14ac:dyDescent="0.4">
      <c r="A24" s="314"/>
      <c r="B24" s="267" t="s">
        <v>200</v>
      </c>
      <c r="C24" s="267"/>
      <c r="D24" s="54" t="s">
        <v>195</v>
      </c>
      <c r="E24" s="309"/>
      <c r="F24" s="309"/>
      <c r="G24" s="309"/>
      <c r="H24" s="309"/>
      <c r="I24" s="309"/>
      <c r="J24" s="309"/>
      <c r="K24" s="309"/>
      <c r="L24" s="309"/>
      <c r="M24" s="309"/>
      <c r="N24" s="310"/>
      <c r="O24" s="318"/>
      <c r="P24" s="253"/>
      <c r="Q24" s="254"/>
      <c r="R24" s="290"/>
      <c r="S24" s="290"/>
      <c r="T24" s="290"/>
      <c r="U24" s="290"/>
      <c r="V24" s="290"/>
      <c r="W24" s="290"/>
      <c r="X24" s="290"/>
      <c r="Y24" s="290"/>
      <c r="Z24" s="290"/>
      <c r="AA24" s="290"/>
      <c r="AB24" s="291"/>
    </row>
    <row r="25" spans="1:28" ht="30" customHeight="1" x14ac:dyDescent="0.4">
      <c r="A25" s="314"/>
      <c r="B25" s="267"/>
      <c r="C25" s="267"/>
      <c r="D25" s="53" t="s">
        <v>196</v>
      </c>
      <c r="E25" s="295"/>
      <c r="F25" s="295"/>
      <c r="G25" s="295"/>
      <c r="H25" s="295"/>
      <c r="I25" s="295"/>
      <c r="J25" s="295"/>
      <c r="K25" s="295"/>
      <c r="L25" s="295"/>
      <c r="M25" s="295"/>
      <c r="N25" s="296"/>
      <c r="O25" s="318"/>
      <c r="P25" s="253"/>
      <c r="Q25" s="254"/>
      <c r="R25" s="290"/>
      <c r="S25" s="290"/>
      <c r="T25" s="290"/>
      <c r="U25" s="290"/>
      <c r="V25" s="290"/>
      <c r="W25" s="290"/>
      <c r="X25" s="290"/>
      <c r="Y25" s="290"/>
      <c r="Z25" s="290"/>
      <c r="AA25" s="290"/>
      <c r="AB25" s="291"/>
    </row>
    <row r="26" spans="1:28" ht="30" customHeight="1" x14ac:dyDescent="0.4">
      <c r="A26" s="314"/>
      <c r="B26" s="267"/>
      <c r="C26" s="267"/>
      <c r="D26" s="53" t="s">
        <v>204</v>
      </c>
      <c r="E26" s="295"/>
      <c r="F26" s="295"/>
      <c r="G26" s="295"/>
      <c r="H26" s="295"/>
      <c r="I26" s="295"/>
      <c r="J26" s="295"/>
      <c r="K26" s="295"/>
      <c r="L26" s="295"/>
      <c r="M26" s="295"/>
      <c r="N26" s="296"/>
      <c r="O26" s="318"/>
      <c r="P26" s="255"/>
      <c r="Q26" s="256"/>
      <c r="R26" s="290"/>
      <c r="S26" s="290"/>
      <c r="T26" s="290"/>
      <c r="U26" s="290"/>
      <c r="V26" s="290"/>
      <c r="W26" s="290"/>
      <c r="X26" s="290"/>
      <c r="Y26" s="290"/>
      <c r="Z26" s="290"/>
      <c r="AA26" s="290"/>
      <c r="AB26" s="291"/>
    </row>
    <row r="27" spans="1:28" ht="30" customHeight="1" thickBot="1" x14ac:dyDescent="0.45">
      <c r="A27" s="315"/>
      <c r="B27" s="289"/>
      <c r="C27" s="289"/>
      <c r="D27" s="53" t="s">
        <v>205</v>
      </c>
      <c r="E27" s="311"/>
      <c r="F27" s="311"/>
      <c r="G27" s="311"/>
      <c r="H27" s="311"/>
      <c r="I27" s="311"/>
      <c r="J27" s="311"/>
      <c r="K27" s="311"/>
      <c r="L27" s="311"/>
      <c r="M27" s="311"/>
      <c r="N27" s="312"/>
      <c r="O27" s="319"/>
      <c r="P27" s="259" t="s">
        <v>217</v>
      </c>
      <c r="Q27" s="260"/>
      <c r="R27" s="307"/>
      <c r="S27" s="307"/>
      <c r="T27" s="307"/>
      <c r="U27" s="307"/>
      <c r="V27" s="307"/>
      <c r="W27" s="307"/>
      <c r="X27" s="307"/>
      <c r="Y27" s="307"/>
      <c r="Z27" s="307"/>
      <c r="AA27" s="307"/>
      <c r="AB27" s="308"/>
    </row>
    <row r="28" spans="1:28" ht="50.1" customHeight="1" thickTop="1" thickBot="1" x14ac:dyDescent="0.45">
      <c r="A28" s="303" t="s">
        <v>203</v>
      </c>
      <c r="B28" s="304"/>
      <c r="C28" s="304"/>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6"/>
    </row>
    <row r="30" spans="1:28" x14ac:dyDescent="0.4">
      <c r="K30" s="284"/>
      <c r="L30" s="284"/>
      <c r="N30" s="49"/>
      <c r="Y30" s="284"/>
      <c r="Z30" s="284"/>
      <c r="AB30" s="49"/>
    </row>
    <row r="31" spans="1:28" x14ac:dyDescent="0.4">
      <c r="I31" s="24"/>
      <c r="W31" s="24"/>
    </row>
  </sheetData>
  <mergeCells count="106">
    <mergeCell ref="P7:Q7"/>
    <mergeCell ref="A28:C28"/>
    <mergeCell ref="D28:AB28"/>
    <mergeCell ref="R26:AB26"/>
    <mergeCell ref="R27:AB27"/>
    <mergeCell ref="R16:AB16"/>
    <mergeCell ref="R17:AB17"/>
    <mergeCell ref="R18:AB18"/>
    <mergeCell ref="R19:AB19"/>
    <mergeCell ref="R22:AB22"/>
    <mergeCell ref="E24:N24"/>
    <mergeCell ref="E25:N25"/>
    <mergeCell ref="E26:N26"/>
    <mergeCell ref="E27:N27"/>
    <mergeCell ref="A8:A27"/>
    <mergeCell ref="B20:C23"/>
    <mergeCell ref="E20:N20"/>
    <mergeCell ref="E21:N21"/>
    <mergeCell ref="E22:N22"/>
    <mergeCell ref="E23:N23"/>
    <mergeCell ref="O3:O27"/>
    <mergeCell ref="B7:C7"/>
    <mergeCell ref="E7:F7"/>
    <mergeCell ref="G7:H7"/>
    <mergeCell ref="A1:AB1"/>
    <mergeCell ref="E12:N12"/>
    <mergeCell ref="E13:N13"/>
    <mergeCell ref="E14:N14"/>
    <mergeCell ref="E15:N15"/>
    <mergeCell ref="B16:C19"/>
    <mergeCell ref="E16:N16"/>
    <mergeCell ref="E17:N17"/>
    <mergeCell ref="E18:N18"/>
    <mergeCell ref="E19:N19"/>
    <mergeCell ref="B12:C15"/>
    <mergeCell ref="E11:N11"/>
    <mergeCell ref="B8:C11"/>
    <mergeCell ref="E9:N9"/>
    <mergeCell ref="E10:N10"/>
    <mergeCell ref="M7:N7"/>
    <mergeCell ref="E8:N8"/>
    <mergeCell ref="R3:AB3"/>
    <mergeCell ref="R4:AB4"/>
    <mergeCell ref="R5:AB5"/>
    <mergeCell ref="R6:AB6"/>
    <mergeCell ref="R7:AB7"/>
    <mergeCell ref="R8:AB8"/>
    <mergeCell ref="R13:AB13"/>
    <mergeCell ref="B4:C4"/>
    <mergeCell ref="E4:F4"/>
    <mergeCell ref="G4:H4"/>
    <mergeCell ref="I4:J4"/>
    <mergeCell ref="K4:L4"/>
    <mergeCell ref="Y30:Z30"/>
    <mergeCell ref="O2:Q2"/>
    <mergeCell ref="R2:V2"/>
    <mergeCell ref="W2:X2"/>
    <mergeCell ref="Y2:AB2"/>
    <mergeCell ref="K30:L30"/>
    <mergeCell ref="B24:C27"/>
    <mergeCell ref="R23:AB23"/>
    <mergeCell ref="R24:AB24"/>
    <mergeCell ref="R25:AB25"/>
    <mergeCell ref="R14:AB14"/>
    <mergeCell ref="R15:AB15"/>
    <mergeCell ref="R9:AB9"/>
    <mergeCell ref="R10:AB10"/>
    <mergeCell ref="R11:AB11"/>
    <mergeCell ref="R12:AB12"/>
    <mergeCell ref="R20:AB20"/>
    <mergeCell ref="R21:AB21"/>
    <mergeCell ref="P3:Q6"/>
    <mergeCell ref="A3:C3"/>
    <mergeCell ref="E3:F3"/>
    <mergeCell ref="G3:H3"/>
    <mergeCell ref="I3:J3"/>
    <mergeCell ref="K3:L3"/>
    <mergeCell ref="M3:N3"/>
    <mergeCell ref="A2:C2"/>
    <mergeCell ref="D2:H2"/>
    <mergeCell ref="I2:J2"/>
    <mergeCell ref="K2:N2"/>
    <mergeCell ref="P8:Q11"/>
    <mergeCell ref="P12:Q12"/>
    <mergeCell ref="P13:Q16"/>
    <mergeCell ref="P17:Q17"/>
    <mergeCell ref="P18:Q21"/>
    <mergeCell ref="P22:Q22"/>
    <mergeCell ref="P23:Q26"/>
    <mergeCell ref="P27:Q27"/>
    <mergeCell ref="A4:A7"/>
    <mergeCell ref="I7:J7"/>
    <mergeCell ref="K7:L7"/>
    <mergeCell ref="B6:C6"/>
    <mergeCell ref="E6:F6"/>
    <mergeCell ref="G6:H6"/>
    <mergeCell ref="I6:J6"/>
    <mergeCell ref="K6:L6"/>
    <mergeCell ref="M6:N6"/>
    <mergeCell ref="M4:N4"/>
    <mergeCell ref="B5:C5"/>
    <mergeCell ref="E5:F5"/>
    <mergeCell ref="G5:H5"/>
    <mergeCell ref="I5:J5"/>
    <mergeCell ref="K5:L5"/>
    <mergeCell ref="M5:N5"/>
  </mergeCells>
  <phoneticPr fontId="2"/>
  <pageMargins left="1.1023622047244095" right="0.31496062992125984" top="0.55118110236220474" bottom="0.55118110236220474" header="0.31496062992125984" footer="0.31496062992125984"/>
  <pageSetup paperSize="8"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DE1B-D396-475C-907B-4174F60CE9FF}">
  <sheetPr>
    <tabColor theme="5"/>
    <pageSetUpPr fitToPage="1"/>
  </sheetPr>
  <dimension ref="A1:N33"/>
  <sheetViews>
    <sheetView topLeftCell="A16" workbookViewId="0">
      <selection activeCell="P20" sqref="P20"/>
    </sheetView>
  </sheetViews>
  <sheetFormatPr defaultRowHeight="15.75" x14ac:dyDescent="0.4"/>
  <cols>
    <col min="1" max="1" width="5.125" style="17" bestFit="1" customWidth="1"/>
    <col min="2" max="3" width="5.125" style="17" customWidth="1"/>
    <col min="4" max="4" width="7.375" style="17" customWidth="1"/>
    <col min="5" max="9" width="7.625" style="17" customWidth="1"/>
    <col min="10" max="14" width="7.375" style="17" customWidth="1"/>
    <col min="15" max="16384" width="9" style="17"/>
  </cols>
  <sheetData>
    <row r="1" spans="1:14" ht="19.5" customHeight="1" x14ac:dyDescent="0.4">
      <c r="A1" s="348" t="s">
        <v>97</v>
      </c>
      <c r="B1" s="348"/>
      <c r="C1" s="348"/>
      <c r="D1" s="348"/>
      <c r="E1" s="348"/>
      <c r="F1" s="348"/>
      <c r="G1" s="348"/>
      <c r="H1" s="348"/>
      <c r="I1" s="348"/>
      <c r="J1" s="348"/>
      <c r="K1" s="348"/>
      <c r="L1" s="348"/>
      <c r="M1" s="348"/>
      <c r="N1" s="348"/>
    </row>
    <row r="2" spans="1:14" ht="20.100000000000001" customHeight="1" x14ac:dyDescent="0.4">
      <c r="A2" s="326" t="s">
        <v>53</v>
      </c>
      <c r="B2" s="326"/>
      <c r="C2" s="326"/>
      <c r="D2" s="349" t="s">
        <v>173</v>
      </c>
      <c r="E2" s="349"/>
      <c r="F2" s="349"/>
      <c r="G2" s="349"/>
      <c r="H2" s="349"/>
      <c r="I2" s="326" t="s">
        <v>54</v>
      </c>
      <c r="J2" s="326"/>
      <c r="K2" s="335" t="s">
        <v>174</v>
      </c>
      <c r="L2" s="350"/>
      <c r="M2" s="350"/>
      <c r="N2" s="332"/>
    </row>
    <row r="3" spans="1:14" ht="60" customHeight="1" x14ac:dyDescent="0.4">
      <c r="A3" s="18" t="s">
        <v>55</v>
      </c>
      <c r="B3" s="327" t="s">
        <v>221</v>
      </c>
      <c r="C3" s="328"/>
      <c r="D3" s="328"/>
      <c r="E3" s="328"/>
      <c r="F3" s="328"/>
      <c r="G3" s="328"/>
      <c r="H3" s="328"/>
      <c r="I3" s="328"/>
      <c r="J3" s="328"/>
      <c r="K3" s="328"/>
      <c r="L3" s="328"/>
      <c r="M3" s="328"/>
      <c r="N3" s="329"/>
    </row>
    <row r="4" spans="1:14" ht="19.5" customHeight="1" x14ac:dyDescent="0.4">
      <c r="A4" s="326" t="s">
        <v>56</v>
      </c>
      <c r="B4" s="326"/>
      <c r="C4" s="326"/>
      <c r="D4" s="22" t="s">
        <v>57</v>
      </c>
      <c r="E4" s="346" t="s">
        <v>58</v>
      </c>
      <c r="F4" s="347"/>
      <c r="G4" s="346" t="s">
        <v>59</v>
      </c>
      <c r="H4" s="347"/>
      <c r="I4" s="346" t="s">
        <v>60</v>
      </c>
      <c r="J4" s="347"/>
      <c r="K4" s="346" t="s">
        <v>61</v>
      </c>
      <c r="L4" s="347"/>
      <c r="M4" s="346" t="s">
        <v>62</v>
      </c>
      <c r="N4" s="347"/>
    </row>
    <row r="5" spans="1:14" ht="30" customHeight="1" x14ac:dyDescent="0.4">
      <c r="A5" s="351" t="s">
        <v>68</v>
      </c>
      <c r="B5" s="321" t="s">
        <v>69</v>
      </c>
      <c r="C5" s="321"/>
      <c r="D5" s="26">
        <f>積算根拠!D4</f>
        <v>50000</v>
      </c>
      <c r="E5" s="282">
        <f>積算根拠!E4</f>
        <v>60000</v>
      </c>
      <c r="F5" s="283"/>
      <c r="G5" s="282">
        <f>積算根拠!G4</f>
        <v>58000</v>
      </c>
      <c r="H5" s="283"/>
      <c r="I5" s="282">
        <f>積算根拠!I4</f>
        <v>60000</v>
      </c>
      <c r="J5" s="283"/>
      <c r="K5" s="270">
        <f>積算根拠!K4</f>
        <v>60000</v>
      </c>
      <c r="L5" s="271"/>
      <c r="M5" s="270">
        <f>積算根拠!M4</f>
        <v>65000</v>
      </c>
      <c r="N5" s="271"/>
    </row>
    <row r="6" spans="1:14" ht="30" customHeight="1" x14ac:dyDescent="0.4">
      <c r="A6" s="351"/>
      <c r="B6" s="321" t="s">
        <v>70</v>
      </c>
      <c r="C6" s="321"/>
      <c r="D6" s="26">
        <f>積算根拠!D7</f>
        <v>5000</v>
      </c>
      <c r="E6" s="282">
        <f>積算根拠!E7</f>
        <v>6000</v>
      </c>
      <c r="F6" s="283"/>
      <c r="G6" s="282">
        <f>積算根拠!G7</f>
        <v>5800</v>
      </c>
      <c r="H6" s="283"/>
      <c r="I6" s="282">
        <f>積算根拠!I7</f>
        <v>6100</v>
      </c>
      <c r="J6" s="283"/>
      <c r="K6" s="270">
        <f>積算根拠!K7</f>
        <v>6200</v>
      </c>
      <c r="L6" s="271"/>
      <c r="M6" s="270">
        <f>積算根拠!M7</f>
        <v>6000</v>
      </c>
      <c r="N6" s="271"/>
    </row>
    <row r="7" spans="1:14" ht="79.5" customHeight="1" x14ac:dyDescent="0.4">
      <c r="A7" s="18" t="s">
        <v>71</v>
      </c>
      <c r="B7" s="352" t="s">
        <v>83</v>
      </c>
      <c r="C7" s="353"/>
      <c r="D7" s="30"/>
      <c r="E7" s="344" t="s">
        <v>155</v>
      </c>
      <c r="F7" s="345"/>
      <c r="G7" s="333"/>
      <c r="H7" s="323"/>
      <c r="I7" s="333"/>
      <c r="J7" s="323"/>
      <c r="K7" s="344" t="s">
        <v>215</v>
      </c>
      <c r="L7" s="345"/>
      <c r="M7" s="333"/>
      <c r="N7" s="323"/>
    </row>
    <row r="8" spans="1:14" ht="20.100000000000001" customHeight="1" x14ac:dyDescent="0.4">
      <c r="A8" s="341" t="s">
        <v>72</v>
      </c>
      <c r="B8" s="321" t="s">
        <v>73</v>
      </c>
      <c r="C8" s="321"/>
      <c r="D8" s="32" t="s">
        <v>117</v>
      </c>
      <c r="E8" s="333" t="s">
        <v>118</v>
      </c>
      <c r="F8" s="323"/>
      <c r="G8" s="333" t="s">
        <v>119</v>
      </c>
      <c r="H8" s="323"/>
      <c r="I8" s="333" t="s">
        <v>120</v>
      </c>
      <c r="J8" s="323"/>
      <c r="K8" s="333" t="s">
        <v>121</v>
      </c>
      <c r="L8" s="323"/>
      <c r="M8" s="333" t="s">
        <v>122</v>
      </c>
      <c r="N8" s="323"/>
    </row>
    <row r="9" spans="1:14" ht="24.95" customHeight="1" x14ac:dyDescent="0.4">
      <c r="A9" s="341"/>
      <c r="B9" s="321" t="s">
        <v>74</v>
      </c>
      <c r="C9" s="321"/>
      <c r="D9" s="28" t="s">
        <v>128</v>
      </c>
      <c r="E9" s="334"/>
      <c r="F9" s="325"/>
      <c r="G9" s="334"/>
      <c r="H9" s="325"/>
      <c r="I9" s="334" t="s">
        <v>156</v>
      </c>
      <c r="J9" s="325"/>
      <c r="K9" s="334" t="s">
        <v>130</v>
      </c>
      <c r="L9" s="325"/>
      <c r="M9" s="333" t="s">
        <v>157</v>
      </c>
      <c r="N9" s="323"/>
    </row>
    <row r="10" spans="1:14" ht="57" customHeight="1" x14ac:dyDescent="0.4">
      <c r="A10" s="341"/>
      <c r="B10" s="340" t="s">
        <v>75</v>
      </c>
      <c r="C10" s="321"/>
      <c r="D10" s="27" t="s">
        <v>132</v>
      </c>
      <c r="E10" s="333" t="s">
        <v>133</v>
      </c>
      <c r="F10" s="323"/>
      <c r="G10" s="333" t="s">
        <v>158</v>
      </c>
      <c r="H10" s="323"/>
      <c r="I10" s="334"/>
      <c r="J10" s="325"/>
      <c r="K10" s="334"/>
      <c r="L10" s="325"/>
      <c r="M10" s="333"/>
      <c r="N10" s="323"/>
    </row>
    <row r="11" spans="1:14" ht="19.5" customHeight="1" x14ac:dyDescent="0.4">
      <c r="A11" s="341"/>
      <c r="B11" s="340" t="s">
        <v>76</v>
      </c>
      <c r="C11" s="321"/>
      <c r="D11" s="27"/>
      <c r="E11" s="333"/>
      <c r="F11" s="323"/>
      <c r="G11" s="333"/>
      <c r="H11" s="323"/>
      <c r="I11" s="334"/>
      <c r="J11" s="325"/>
      <c r="K11" s="334"/>
      <c r="L11" s="325"/>
      <c r="M11" s="335"/>
      <c r="N11" s="332"/>
    </row>
    <row r="12" spans="1:14" ht="45" customHeight="1" x14ac:dyDescent="0.4">
      <c r="A12" s="341"/>
      <c r="B12" s="340" t="s">
        <v>77</v>
      </c>
      <c r="C12" s="321"/>
      <c r="D12" s="27"/>
      <c r="E12" s="334" t="s">
        <v>135</v>
      </c>
      <c r="F12" s="325"/>
      <c r="G12" s="333"/>
      <c r="H12" s="323"/>
      <c r="I12" s="334" t="s">
        <v>159</v>
      </c>
      <c r="J12" s="325"/>
      <c r="K12" s="333"/>
      <c r="L12" s="323"/>
      <c r="M12" s="342"/>
      <c r="N12" s="343"/>
    </row>
    <row r="13" spans="1:14" ht="19.5" customHeight="1" x14ac:dyDescent="0.4">
      <c r="A13" s="341"/>
      <c r="B13" s="321" t="s">
        <v>78</v>
      </c>
      <c r="C13" s="321"/>
      <c r="D13" s="37">
        <v>0.7</v>
      </c>
      <c r="E13" s="322">
        <v>0.6</v>
      </c>
      <c r="F13" s="323"/>
      <c r="G13" s="322">
        <v>0.5</v>
      </c>
      <c r="H13" s="323"/>
      <c r="I13" s="322">
        <v>0</v>
      </c>
      <c r="J13" s="323"/>
      <c r="K13" s="322">
        <v>0</v>
      </c>
      <c r="L13" s="323"/>
      <c r="M13" s="322">
        <v>0</v>
      </c>
      <c r="N13" s="323"/>
    </row>
    <row r="14" spans="1:14" ht="50.1" customHeight="1" x14ac:dyDescent="0.4">
      <c r="A14" s="341"/>
      <c r="B14" s="321"/>
      <c r="C14" s="321"/>
      <c r="D14" s="27"/>
      <c r="E14" s="41"/>
      <c r="F14" s="35"/>
      <c r="G14" s="41"/>
      <c r="H14" s="35"/>
      <c r="I14" s="41"/>
      <c r="J14" s="35"/>
      <c r="K14" s="41"/>
      <c r="L14" s="36"/>
      <c r="M14" s="41"/>
      <c r="N14" s="36"/>
    </row>
    <row r="15" spans="1:14" ht="19.5" customHeight="1" x14ac:dyDescent="0.4">
      <c r="A15" s="341" t="s">
        <v>54</v>
      </c>
      <c r="B15" s="321" t="s">
        <v>73</v>
      </c>
      <c r="C15" s="321"/>
      <c r="D15" s="27" t="s">
        <v>160</v>
      </c>
      <c r="E15" s="333" t="s">
        <v>161</v>
      </c>
      <c r="F15" s="323"/>
      <c r="G15" s="333" t="s">
        <v>162</v>
      </c>
      <c r="H15" s="323"/>
      <c r="I15" s="334" t="s">
        <v>163</v>
      </c>
      <c r="J15" s="325"/>
      <c r="K15" s="334" t="s">
        <v>164</v>
      </c>
      <c r="L15" s="325"/>
      <c r="M15" s="335" t="s">
        <v>165</v>
      </c>
      <c r="N15" s="332"/>
    </row>
    <row r="16" spans="1:14" ht="24.95" customHeight="1" x14ac:dyDescent="0.4">
      <c r="A16" s="341"/>
      <c r="B16" s="321" t="s">
        <v>74</v>
      </c>
      <c r="C16" s="321"/>
      <c r="D16" s="33" t="s">
        <v>147</v>
      </c>
      <c r="E16" s="334" t="s">
        <v>166</v>
      </c>
      <c r="F16" s="325"/>
      <c r="G16" s="334"/>
      <c r="H16" s="325"/>
      <c r="I16" s="334" t="s">
        <v>167</v>
      </c>
      <c r="J16" s="325"/>
      <c r="K16" s="333"/>
      <c r="L16" s="323"/>
      <c r="M16" s="333"/>
      <c r="N16" s="323"/>
    </row>
    <row r="17" spans="1:14" ht="45" customHeight="1" x14ac:dyDescent="0.4">
      <c r="A17" s="341"/>
      <c r="B17" s="336" t="s">
        <v>79</v>
      </c>
      <c r="C17" s="23" t="s">
        <v>80</v>
      </c>
      <c r="D17" s="27"/>
      <c r="E17" s="333"/>
      <c r="F17" s="323"/>
      <c r="G17" s="334"/>
      <c r="H17" s="325"/>
      <c r="I17" s="334"/>
      <c r="J17" s="325"/>
      <c r="K17" s="334"/>
      <c r="L17" s="325"/>
      <c r="M17" s="333"/>
      <c r="N17" s="323"/>
    </row>
    <row r="18" spans="1:14" ht="45" customHeight="1" x14ac:dyDescent="0.4">
      <c r="A18" s="341"/>
      <c r="B18" s="337"/>
      <c r="C18" s="23" t="s">
        <v>81</v>
      </c>
      <c r="D18" s="27"/>
      <c r="E18" s="338" t="s">
        <v>171</v>
      </c>
      <c r="F18" s="339"/>
      <c r="G18" s="338" t="s">
        <v>168</v>
      </c>
      <c r="H18" s="339"/>
      <c r="I18" s="333"/>
      <c r="J18" s="323"/>
      <c r="K18" s="333"/>
      <c r="L18" s="323"/>
      <c r="M18" s="333"/>
      <c r="N18" s="323"/>
    </row>
    <row r="19" spans="1:14" ht="19.5" customHeight="1" x14ac:dyDescent="0.4">
      <c r="A19" s="341"/>
      <c r="B19" s="321" t="s">
        <v>78</v>
      </c>
      <c r="C19" s="321"/>
      <c r="D19" s="37">
        <v>0</v>
      </c>
      <c r="E19" s="322">
        <v>0.1</v>
      </c>
      <c r="F19" s="323"/>
      <c r="G19" s="322">
        <v>0.2</v>
      </c>
      <c r="H19" s="323"/>
      <c r="I19" s="324">
        <v>0.7</v>
      </c>
      <c r="J19" s="325"/>
      <c r="K19" s="322">
        <v>1</v>
      </c>
      <c r="L19" s="323"/>
      <c r="M19" s="331">
        <v>1</v>
      </c>
      <c r="N19" s="332"/>
    </row>
    <row r="20" spans="1:14" ht="45" customHeight="1" x14ac:dyDescent="0.4">
      <c r="A20" s="341"/>
      <c r="B20" s="321"/>
      <c r="C20" s="321"/>
      <c r="D20" s="27"/>
      <c r="E20" s="333"/>
      <c r="F20" s="323"/>
      <c r="G20" s="333"/>
      <c r="H20" s="323"/>
      <c r="I20" s="334"/>
      <c r="J20" s="325"/>
      <c r="K20" s="333"/>
      <c r="L20" s="323"/>
      <c r="M20" s="335"/>
      <c r="N20" s="332"/>
    </row>
    <row r="21" spans="1:14" ht="73.5" customHeight="1" x14ac:dyDescent="0.4">
      <c r="A21" s="326" t="s">
        <v>82</v>
      </c>
      <c r="B21" s="326"/>
      <c r="C21" s="326"/>
      <c r="D21" s="327" t="s">
        <v>224</v>
      </c>
      <c r="E21" s="328"/>
      <c r="F21" s="328"/>
      <c r="G21" s="328"/>
      <c r="H21" s="328"/>
      <c r="I21" s="328"/>
      <c r="J21" s="328"/>
      <c r="K21" s="328"/>
      <c r="L21" s="328"/>
      <c r="M21" s="328"/>
      <c r="N21" s="329"/>
    </row>
    <row r="22" spans="1:14" ht="16.5" customHeight="1" x14ac:dyDescent="0.4">
      <c r="A22" s="355" t="s">
        <v>96</v>
      </c>
      <c r="B22" s="330"/>
      <c r="C22" s="330"/>
      <c r="D22" s="330"/>
      <c r="E22" s="330"/>
      <c r="F22" s="330"/>
      <c r="G22" s="330"/>
      <c r="H22" s="330"/>
      <c r="I22" s="330"/>
      <c r="J22" s="330"/>
      <c r="K22" s="330"/>
      <c r="L22" s="330"/>
      <c r="M22" s="330"/>
      <c r="N22" s="330"/>
    </row>
    <row r="23" spans="1:14" x14ac:dyDescent="0.4">
      <c r="L23" s="17" t="s">
        <v>181</v>
      </c>
    </row>
    <row r="24" spans="1:14" x14ac:dyDescent="0.4">
      <c r="C24" s="25" t="s">
        <v>104</v>
      </c>
    </row>
    <row r="25" spans="1:14" x14ac:dyDescent="0.4">
      <c r="G25" s="17" t="s">
        <v>99</v>
      </c>
      <c r="I25" s="17" t="s">
        <v>100</v>
      </c>
      <c r="K25" s="17" t="s">
        <v>176</v>
      </c>
    </row>
    <row r="26" spans="1:14" x14ac:dyDescent="0.4">
      <c r="N26" s="19"/>
    </row>
    <row r="27" spans="1:14" x14ac:dyDescent="0.4">
      <c r="I27" s="17" t="s">
        <v>101</v>
      </c>
      <c r="K27" s="284" t="s">
        <v>174</v>
      </c>
      <c r="L27" s="284"/>
      <c r="N27" s="42" t="s">
        <v>169</v>
      </c>
    </row>
    <row r="28" spans="1:14" x14ac:dyDescent="0.4">
      <c r="I28" s="24" t="s">
        <v>102</v>
      </c>
      <c r="N28" s="19"/>
    </row>
    <row r="29" spans="1:14" x14ac:dyDescent="0.4">
      <c r="N29" s="19"/>
    </row>
    <row r="30" spans="1:14" x14ac:dyDescent="0.4">
      <c r="G30" s="17" t="s">
        <v>103</v>
      </c>
      <c r="I30" s="17" t="s">
        <v>100</v>
      </c>
      <c r="K30" s="17" t="s">
        <v>176</v>
      </c>
    </row>
    <row r="32" spans="1:14" x14ac:dyDescent="0.4">
      <c r="I32" s="17" t="s">
        <v>101</v>
      </c>
      <c r="K32" s="284" t="s">
        <v>174</v>
      </c>
      <c r="L32" s="284"/>
      <c r="N32" s="42" t="s">
        <v>169</v>
      </c>
    </row>
    <row r="33" spans="9:9" x14ac:dyDescent="0.4">
      <c r="I33" s="24" t="s">
        <v>102</v>
      </c>
    </row>
  </sheetData>
  <mergeCells count="108">
    <mergeCell ref="M4:N4"/>
    <mergeCell ref="A1:N1"/>
    <mergeCell ref="A2:C2"/>
    <mergeCell ref="D2:H2"/>
    <mergeCell ref="I2:J2"/>
    <mergeCell ref="K2:N2"/>
    <mergeCell ref="B3:N3"/>
    <mergeCell ref="K27:L27"/>
    <mergeCell ref="K32:L32"/>
    <mergeCell ref="A5:A6"/>
    <mergeCell ref="B5:C5"/>
    <mergeCell ref="E5:F5"/>
    <mergeCell ref="G5:H5"/>
    <mergeCell ref="I5:J5"/>
    <mergeCell ref="K5:L5"/>
    <mergeCell ref="A4:C4"/>
    <mergeCell ref="E4:F4"/>
    <mergeCell ref="G4:H4"/>
    <mergeCell ref="I4:J4"/>
    <mergeCell ref="K4:L4"/>
    <mergeCell ref="B7:C7"/>
    <mergeCell ref="E7:F7"/>
    <mergeCell ref="G7:H7"/>
    <mergeCell ref="I7:J7"/>
    <mergeCell ref="K7:L7"/>
    <mergeCell ref="M7:N7"/>
    <mergeCell ref="M5:N5"/>
    <mergeCell ref="B6:C6"/>
    <mergeCell ref="E6:F6"/>
    <mergeCell ref="G6:H6"/>
    <mergeCell ref="I6:J6"/>
    <mergeCell ref="K6:L6"/>
    <mergeCell ref="M6:N6"/>
    <mergeCell ref="M8:N8"/>
    <mergeCell ref="B9:C9"/>
    <mergeCell ref="E9:F9"/>
    <mergeCell ref="G9:H9"/>
    <mergeCell ref="I9:J9"/>
    <mergeCell ref="K9:L9"/>
    <mergeCell ref="M9:N9"/>
    <mergeCell ref="A8:A14"/>
    <mergeCell ref="B8:C8"/>
    <mergeCell ref="E8:F8"/>
    <mergeCell ref="G8:H8"/>
    <mergeCell ref="I8:J8"/>
    <mergeCell ref="K8:L8"/>
    <mergeCell ref="B10:C10"/>
    <mergeCell ref="E10:F10"/>
    <mergeCell ref="G10:H10"/>
    <mergeCell ref="I10:J10"/>
    <mergeCell ref="B12:C12"/>
    <mergeCell ref="E12:F12"/>
    <mergeCell ref="G12:H12"/>
    <mergeCell ref="I12:J12"/>
    <mergeCell ref="K12:L12"/>
    <mergeCell ref="M12:N12"/>
    <mergeCell ref="K10:L10"/>
    <mergeCell ref="M10:N10"/>
    <mergeCell ref="B11:C11"/>
    <mergeCell ref="E11:F11"/>
    <mergeCell ref="G11:H11"/>
    <mergeCell ref="I11:J11"/>
    <mergeCell ref="K11:L11"/>
    <mergeCell ref="M11:N11"/>
    <mergeCell ref="A15:A20"/>
    <mergeCell ref="B15:C15"/>
    <mergeCell ref="E15:F15"/>
    <mergeCell ref="G15:H15"/>
    <mergeCell ref="I15:J15"/>
    <mergeCell ref="K15:L15"/>
    <mergeCell ref="M15:N15"/>
    <mergeCell ref="B16:C16"/>
    <mergeCell ref="E16:F16"/>
    <mergeCell ref="B13:C14"/>
    <mergeCell ref="E13:F13"/>
    <mergeCell ref="G13:H13"/>
    <mergeCell ref="I13:J13"/>
    <mergeCell ref="K13:L13"/>
    <mergeCell ref="M13:N13"/>
    <mergeCell ref="G16:H16"/>
    <mergeCell ref="I16:J16"/>
    <mergeCell ref="K16:L16"/>
    <mergeCell ref="M16:N16"/>
    <mergeCell ref="B17:B18"/>
    <mergeCell ref="E17:F17"/>
    <mergeCell ref="G17:H17"/>
    <mergeCell ref="I17:J17"/>
    <mergeCell ref="K17:L17"/>
    <mergeCell ref="M17:N17"/>
    <mergeCell ref="E18:F18"/>
    <mergeCell ref="G18:H18"/>
    <mergeCell ref="I18:J18"/>
    <mergeCell ref="K18:L18"/>
    <mergeCell ref="M18:N18"/>
    <mergeCell ref="B19:C20"/>
    <mergeCell ref="E19:F19"/>
    <mergeCell ref="G19:H19"/>
    <mergeCell ref="I19:J19"/>
    <mergeCell ref="K19:L19"/>
    <mergeCell ref="A21:C21"/>
    <mergeCell ref="D21:N21"/>
    <mergeCell ref="A22:N22"/>
    <mergeCell ref="M19:N19"/>
    <mergeCell ref="E20:F20"/>
    <mergeCell ref="G20:H20"/>
    <mergeCell ref="I20:J20"/>
    <mergeCell ref="K20:L20"/>
    <mergeCell ref="M20:N20"/>
  </mergeCells>
  <phoneticPr fontId="2"/>
  <pageMargins left="0.7" right="0.7" top="0.75" bottom="0.75" header="0.3" footer="0.3"/>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EB32-4109-4FD4-8B7E-C02FEE852051}">
  <sheetPr>
    <pageSetUpPr fitToPage="1"/>
  </sheetPr>
  <dimension ref="A1:N33"/>
  <sheetViews>
    <sheetView topLeftCell="A18" zoomScale="120" zoomScaleNormal="120" workbookViewId="0">
      <selection activeCell="R21" sqref="R21"/>
    </sheetView>
  </sheetViews>
  <sheetFormatPr defaultRowHeight="15.75" x14ac:dyDescent="0.4"/>
  <cols>
    <col min="1" max="1" width="5.125" style="17" bestFit="1" customWidth="1"/>
    <col min="2" max="3" width="5.125" style="17" customWidth="1"/>
    <col min="4" max="4" width="7.375" style="17" customWidth="1"/>
    <col min="5" max="9" width="7.625" style="17" customWidth="1"/>
    <col min="10" max="14" width="7.375" style="17" customWidth="1"/>
    <col min="15" max="16384" width="9" style="17"/>
  </cols>
  <sheetData>
    <row r="1" spans="1:14" ht="19.5" customHeight="1" x14ac:dyDescent="0.4">
      <c r="A1" s="348" t="s">
        <v>97</v>
      </c>
      <c r="B1" s="348"/>
      <c r="C1" s="348"/>
      <c r="D1" s="348"/>
      <c r="E1" s="348"/>
      <c r="F1" s="348"/>
      <c r="G1" s="348"/>
      <c r="H1" s="348"/>
      <c r="I1" s="348"/>
      <c r="J1" s="348"/>
      <c r="K1" s="348"/>
      <c r="L1" s="348"/>
      <c r="M1" s="348"/>
      <c r="N1" s="348"/>
    </row>
    <row r="2" spans="1:14" ht="20.100000000000001" customHeight="1" x14ac:dyDescent="0.4">
      <c r="A2" s="326" t="s">
        <v>53</v>
      </c>
      <c r="B2" s="326"/>
      <c r="C2" s="326"/>
      <c r="D2" s="349" t="s">
        <v>173</v>
      </c>
      <c r="E2" s="349"/>
      <c r="F2" s="349"/>
      <c r="G2" s="349"/>
      <c r="H2" s="349"/>
      <c r="I2" s="326" t="s">
        <v>54</v>
      </c>
      <c r="J2" s="326"/>
      <c r="K2" s="335" t="s">
        <v>174</v>
      </c>
      <c r="L2" s="350"/>
      <c r="M2" s="350"/>
      <c r="N2" s="332"/>
    </row>
    <row r="3" spans="1:14" ht="60" customHeight="1" x14ac:dyDescent="0.4">
      <c r="A3" s="18" t="s">
        <v>55</v>
      </c>
      <c r="B3" s="354" t="s">
        <v>111</v>
      </c>
      <c r="C3" s="354"/>
      <c r="D3" s="354"/>
      <c r="E3" s="354"/>
      <c r="F3" s="354"/>
      <c r="G3" s="354"/>
      <c r="H3" s="354"/>
      <c r="I3" s="354"/>
      <c r="J3" s="354"/>
      <c r="K3" s="354"/>
      <c r="L3" s="354"/>
      <c r="M3" s="354"/>
      <c r="N3" s="354"/>
    </row>
    <row r="4" spans="1:14" ht="19.5" customHeight="1" x14ac:dyDescent="0.4">
      <c r="A4" s="326" t="s">
        <v>56</v>
      </c>
      <c r="B4" s="326"/>
      <c r="C4" s="326"/>
      <c r="D4" s="22" t="s">
        <v>57</v>
      </c>
      <c r="E4" s="22" t="s">
        <v>58</v>
      </c>
      <c r="F4" s="22" t="s">
        <v>59</v>
      </c>
      <c r="G4" s="22" t="s">
        <v>60</v>
      </c>
      <c r="H4" s="22" t="s">
        <v>61</v>
      </c>
      <c r="I4" s="22" t="s">
        <v>62</v>
      </c>
      <c r="J4" s="22" t="s">
        <v>63</v>
      </c>
      <c r="K4" s="22" t="s">
        <v>64</v>
      </c>
      <c r="L4" s="22" t="s">
        <v>65</v>
      </c>
      <c r="M4" s="22" t="s">
        <v>66</v>
      </c>
      <c r="N4" s="22" t="s">
        <v>67</v>
      </c>
    </row>
    <row r="5" spans="1:14" ht="30" customHeight="1" x14ac:dyDescent="0.4">
      <c r="A5" s="351" t="s">
        <v>68</v>
      </c>
      <c r="B5" s="321" t="s">
        <v>69</v>
      </c>
      <c r="C5" s="321"/>
      <c r="D5" s="26">
        <v>50000</v>
      </c>
      <c r="E5" s="26">
        <v>60000</v>
      </c>
      <c r="F5" s="26">
        <v>58000</v>
      </c>
      <c r="G5" s="26">
        <v>60000</v>
      </c>
      <c r="H5" s="26">
        <v>60000</v>
      </c>
      <c r="I5" s="26">
        <v>65000</v>
      </c>
      <c r="J5" s="29">
        <v>65000</v>
      </c>
      <c r="K5" s="29">
        <v>67500</v>
      </c>
      <c r="L5" s="29">
        <v>67500</v>
      </c>
      <c r="M5" s="29">
        <v>68500</v>
      </c>
      <c r="N5" s="29">
        <v>70000</v>
      </c>
    </row>
    <row r="6" spans="1:14" ht="30" customHeight="1" x14ac:dyDescent="0.4">
      <c r="A6" s="351"/>
      <c r="B6" s="321" t="s">
        <v>70</v>
      </c>
      <c r="C6" s="321"/>
      <c r="D6" s="26">
        <v>5000</v>
      </c>
      <c r="E6" s="26">
        <v>6000</v>
      </c>
      <c r="F6" s="26">
        <v>5800</v>
      </c>
      <c r="G6" s="26">
        <v>6100</v>
      </c>
      <c r="H6" s="26">
        <v>6200</v>
      </c>
      <c r="I6" s="26">
        <v>6000</v>
      </c>
      <c r="J6" s="29">
        <v>6000</v>
      </c>
      <c r="K6" s="29">
        <v>-1000</v>
      </c>
      <c r="L6" s="27" t="s">
        <v>112</v>
      </c>
      <c r="M6" s="29">
        <v>7000</v>
      </c>
      <c r="N6" s="29">
        <v>8000</v>
      </c>
    </row>
    <row r="7" spans="1:14" ht="79.5" customHeight="1" x14ac:dyDescent="0.4">
      <c r="A7" s="18" t="s">
        <v>71</v>
      </c>
      <c r="B7" s="352" t="s">
        <v>83</v>
      </c>
      <c r="C7" s="353"/>
      <c r="D7" s="30" t="s">
        <v>113</v>
      </c>
      <c r="E7" s="27"/>
      <c r="F7" s="27"/>
      <c r="G7" s="27"/>
      <c r="H7" s="27"/>
      <c r="I7" s="27" t="s">
        <v>114</v>
      </c>
      <c r="J7" s="27" t="s">
        <v>115</v>
      </c>
      <c r="K7" s="27" t="s">
        <v>116</v>
      </c>
      <c r="L7" s="31"/>
      <c r="M7" s="27"/>
      <c r="N7" s="27"/>
    </row>
    <row r="8" spans="1:14" ht="20.100000000000001" customHeight="1" x14ac:dyDescent="0.4">
      <c r="A8" s="341" t="s">
        <v>72</v>
      </c>
      <c r="B8" s="321" t="s">
        <v>73</v>
      </c>
      <c r="C8" s="321"/>
      <c r="D8" s="32" t="s">
        <v>117</v>
      </c>
      <c r="E8" s="27" t="s">
        <v>118</v>
      </c>
      <c r="F8" s="27" t="s">
        <v>119</v>
      </c>
      <c r="G8" s="27" t="s">
        <v>120</v>
      </c>
      <c r="H8" s="27" t="s">
        <v>121</v>
      </c>
      <c r="I8" s="27" t="s">
        <v>122</v>
      </c>
      <c r="J8" s="27" t="s">
        <v>123</v>
      </c>
      <c r="K8" s="27" t="s">
        <v>124</v>
      </c>
      <c r="L8" s="27" t="s">
        <v>125</v>
      </c>
      <c r="M8" s="27" t="s">
        <v>126</v>
      </c>
      <c r="N8" s="27" t="s">
        <v>127</v>
      </c>
    </row>
    <row r="9" spans="1:14" ht="24.95" customHeight="1" x14ac:dyDescent="0.4">
      <c r="A9" s="341"/>
      <c r="B9" s="321" t="s">
        <v>74</v>
      </c>
      <c r="C9" s="321"/>
      <c r="D9" s="28" t="s">
        <v>128</v>
      </c>
      <c r="E9" s="28"/>
      <c r="F9" s="28"/>
      <c r="G9" s="28"/>
      <c r="H9" s="28"/>
      <c r="I9" s="28" t="s">
        <v>129</v>
      </c>
      <c r="J9" s="28"/>
      <c r="K9" s="27" t="s">
        <v>130</v>
      </c>
      <c r="L9" s="27"/>
      <c r="M9" s="27"/>
      <c r="N9" s="27" t="s">
        <v>131</v>
      </c>
    </row>
    <row r="10" spans="1:14" ht="57" customHeight="1" x14ac:dyDescent="0.4">
      <c r="A10" s="341"/>
      <c r="B10" s="340" t="s">
        <v>75</v>
      </c>
      <c r="C10" s="321"/>
      <c r="D10" s="27" t="s">
        <v>132</v>
      </c>
      <c r="E10" s="27" t="s">
        <v>133</v>
      </c>
      <c r="F10" s="28"/>
      <c r="G10" s="27"/>
      <c r="H10" s="27" t="s">
        <v>134</v>
      </c>
      <c r="I10" s="28"/>
      <c r="J10" s="28"/>
      <c r="K10" s="27"/>
      <c r="L10" s="27"/>
      <c r="M10" s="27"/>
      <c r="N10" s="27"/>
    </row>
    <row r="11" spans="1:14" ht="19.5" customHeight="1" x14ac:dyDescent="0.4">
      <c r="A11" s="341"/>
      <c r="B11" s="340" t="s">
        <v>76</v>
      </c>
      <c r="C11" s="321"/>
      <c r="D11" s="27"/>
      <c r="E11" s="27"/>
      <c r="F11" s="27"/>
      <c r="G11" s="27"/>
      <c r="H11" s="27"/>
      <c r="I11" s="28"/>
      <c r="J11" s="28"/>
      <c r="K11" s="31"/>
      <c r="L11" s="27"/>
      <c r="M11" s="27"/>
      <c r="N11" s="27"/>
    </row>
    <row r="12" spans="1:14" ht="45" customHeight="1" x14ac:dyDescent="0.4">
      <c r="A12" s="341"/>
      <c r="B12" s="340" t="s">
        <v>77</v>
      </c>
      <c r="C12" s="321"/>
      <c r="D12" s="27"/>
      <c r="E12" s="27"/>
      <c r="F12" s="33" t="s">
        <v>135</v>
      </c>
      <c r="G12" s="27"/>
      <c r="H12" s="27"/>
      <c r="I12" s="28"/>
      <c r="J12" s="27"/>
      <c r="K12" s="34" t="s">
        <v>136</v>
      </c>
      <c r="L12" s="34" t="s">
        <v>137</v>
      </c>
      <c r="M12" s="34" t="s">
        <v>138</v>
      </c>
      <c r="N12" s="27"/>
    </row>
    <row r="13" spans="1:14" ht="19.5" customHeight="1" x14ac:dyDescent="0.4">
      <c r="A13" s="341"/>
      <c r="B13" s="321" t="s">
        <v>78</v>
      </c>
      <c r="C13" s="321"/>
      <c r="D13" s="37">
        <v>0.5</v>
      </c>
      <c r="E13" s="37">
        <v>0.5</v>
      </c>
      <c r="F13" s="37">
        <v>0.5</v>
      </c>
      <c r="G13" s="37">
        <v>0.5</v>
      </c>
      <c r="H13" s="37">
        <v>0.5</v>
      </c>
      <c r="I13" s="37">
        <v>0.5</v>
      </c>
      <c r="J13" s="37">
        <v>0.5</v>
      </c>
      <c r="K13" s="37">
        <v>0.25</v>
      </c>
      <c r="L13" s="37">
        <v>0.1</v>
      </c>
      <c r="M13" s="37">
        <v>0</v>
      </c>
      <c r="N13" s="37">
        <v>0</v>
      </c>
    </row>
    <row r="14" spans="1:14" ht="50.1" customHeight="1" x14ac:dyDescent="0.4">
      <c r="A14" s="341"/>
      <c r="B14" s="321"/>
      <c r="C14" s="321"/>
      <c r="D14" s="27"/>
      <c r="E14" s="27"/>
      <c r="F14" s="27"/>
      <c r="G14" s="27"/>
      <c r="H14" s="27"/>
      <c r="I14" s="27"/>
      <c r="J14" s="27"/>
      <c r="K14" s="27"/>
      <c r="L14" s="27"/>
      <c r="M14" s="27"/>
      <c r="N14" s="27"/>
    </row>
    <row r="15" spans="1:14" ht="19.5" customHeight="1" x14ac:dyDescent="0.4">
      <c r="A15" s="341" t="s">
        <v>54</v>
      </c>
      <c r="B15" s="321" t="s">
        <v>73</v>
      </c>
      <c r="C15" s="321"/>
      <c r="D15" s="27" t="s">
        <v>172</v>
      </c>
      <c r="E15" s="27" t="s">
        <v>163</v>
      </c>
      <c r="F15" s="27" t="s">
        <v>164</v>
      </c>
      <c r="G15" s="27" t="s">
        <v>165</v>
      </c>
      <c r="H15" s="27" t="s">
        <v>170</v>
      </c>
      <c r="I15" s="28" t="s">
        <v>139</v>
      </c>
      <c r="J15" s="28" t="s">
        <v>140</v>
      </c>
      <c r="K15" s="32" t="s">
        <v>141</v>
      </c>
      <c r="L15" s="27" t="s">
        <v>142</v>
      </c>
      <c r="M15" s="27" t="s">
        <v>143</v>
      </c>
      <c r="N15" s="27" t="s">
        <v>144</v>
      </c>
    </row>
    <row r="16" spans="1:14" ht="24.95" customHeight="1" x14ac:dyDescent="0.4">
      <c r="A16" s="341"/>
      <c r="B16" s="321" t="s">
        <v>74</v>
      </c>
      <c r="C16" s="321"/>
      <c r="D16" s="33"/>
      <c r="E16" s="28" t="s">
        <v>145</v>
      </c>
      <c r="F16" s="28" t="s">
        <v>145</v>
      </c>
      <c r="G16" s="28" t="s">
        <v>146</v>
      </c>
      <c r="H16" s="28" t="s">
        <v>147</v>
      </c>
      <c r="I16" s="28" t="s">
        <v>129</v>
      </c>
      <c r="J16" s="27"/>
      <c r="K16" s="28" t="s">
        <v>128</v>
      </c>
      <c r="L16" s="27"/>
      <c r="M16" s="27"/>
      <c r="N16" s="27"/>
    </row>
    <row r="17" spans="1:14" ht="45" customHeight="1" x14ac:dyDescent="0.4">
      <c r="A17" s="341"/>
      <c r="B17" s="336" t="s">
        <v>79</v>
      </c>
      <c r="C17" s="23" t="s">
        <v>80</v>
      </c>
      <c r="D17" s="27"/>
      <c r="E17" s="27" t="s">
        <v>148</v>
      </c>
      <c r="F17" s="28" t="s">
        <v>149</v>
      </c>
      <c r="G17" s="28" t="s">
        <v>150</v>
      </c>
      <c r="H17" s="28" t="s">
        <v>151</v>
      </c>
      <c r="I17" s="28"/>
      <c r="J17" s="28"/>
      <c r="K17" s="27"/>
      <c r="L17" s="27"/>
      <c r="M17" s="27"/>
      <c r="N17" s="27"/>
    </row>
    <row r="18" spans="1:14" ht="45" customHeight="1" x14ac:dyDescent="0.4">
      <c r="A18" s="341"/>
      <c r="B18" s="337"/>
      <c r="C18" s="23" t="s">
        <v>81</v>
      </c>
      <c r="D18" s="27"/>
      <c r="E18" s="27" t="s">
        <v>152</v>
      </c>
      <c r="F18" s="27"/>
      <c r="G18" s="27"/>
      <c r="H18" s="33" t="s">
        <v>153</v>
      </c>
      <c r="I18" s="27"/>
      <c r="J18" s="27"/>
      <c r="K18" s="27"/>
      <c r="L18" s="27"/>
      <c r="M18" s="27"/>
      <c r="N18" s="27"/>
    </row>
    <row r="19" spans="1:14" ht="19.5" customHeight="1" x14ac:dyDescent="0.4">
      <c r="A19" s="341"/>
      <c r="B19" s="321" t="s">
        <v>78</v>
      </c>
      <c r="C19" s="321"/>
      <c r="D19" s="37">
        <v>0.05</v>
      </c>
      <c r="E19" s="37">
        <v>0.1</v>
      </c>
      <c r="F19" s="37">
        <v>0.15</v>
      </c>
      <c r="G19" s="37">
        <v>0.2</v>
      </c>
      <c r="H19" s="37">
        <v>0.25</v>
      </c>
      <c r="I19" s="38">
        <v>0.3</v>
      </c>
      <c r="J19" s="37">
        <v>0.5</v>
      </c>
      <c r="K19" s="39">
        <v>0.7</v>
      </c>
      <c r="L19" s="39">
        <v>0.7</v>
      </c>
      <c r="M19" s="39">
        <v>0.7</v>
      </c>
      <c r="N19" s="39">
        <v>0.7</v>
      </c>
    </row>
    <row r="20" spans="1:14" ht="45" customHeight="1" x14ac:dyDescent="0.4">
      <c r="A20" s="341"/>
      <c r="B20" s="321"/>
      <c r="C20" s="321"/>
      <c r="D20" s="27"/>
      <c r="E20" s="27"/>
      <c r="F20" s="27"/>
      <c r="G20" s="27"/>
      <c r="H20" s="27"/>
      <c r="I20" s="28"/>
      <c r="J20" s="27"/>
      <c r="K20" s="40"/>
      <c r="L20" s="27"/>
      <c r="M20" s="27"/>
      <c r="N20" s="27"/>
    </row>
    <row r="21" spans="1:14" ht="73.5" customHeight="1" x14ac:dyDescent="0.4">
      <c r="A21" s="326" t="s">
        <v>82</v>
      </c>
      <c r="B21" s="326"/>
      <c r="C21" s="326"/>
      <c r="D21" s="327" t="s">
        <v>154</v>
      </c>
      <c r="E21" s="328"/>
      <c r="F21" s="328"/>
      <c r="G21" s="328"/>
      <c r="H21" s="328"/>
      <c r="I21" s="328"/>
      <c r="J21" s="328"/>
      <c r="K21" s="328"/>
      <c r="L21" s="328"/>
      <c r="M21" s="328"/>
      <c r="N21" s="329"/>
    </row>
    <row r="22" spans="1:14" ht="16.5" customHeight="1" x14ac:dyDescent="0.4">
      <c r="A22" s="355" t="s">
        <v>96</v>
      </c>
      <c r="B22" s="355"/>
      <c r="C22" s="355"/>
      <c r="D22" s="355"/>
      <c r="E22" s="355"/>
      <c r="F22" s="355"/>
      <c r="G22" s="355"/>
      <c r="H22" s="355"/>
      <c r="I22" s="355"/>
      <c r="J22" s="355"/>
      <c r="K22" s="355"/>
      <c r="L22" s="355"/>
      <c r="M22" s="355"/>
      <c r="N22" s="355"/>
    </row>
    <row r="23" spans="1:14" x14ac:dyDescent="0.4">
      <c r="L23" s="17" t="s">
        <v>181</v>
      </c>
    </row>
    <row r="24" spans="1:14" x14ac:dyDescent="0.4">
      <c r="C24" s="25" t="s">
        <v>104</v>
      </c>
    </row>
    <row r="25" spans="1:14" x14ac:dyDescent="0.4">
      <c r="G25" s="17" t="s">
        <v>99</v>
      </c>
      <c r="I25" s="17" t="s">
        <v>100</v>
      </c>
      <c r="K25" s="17" t="s">
        <v>176</v>
      </c>
    </row>
    <row r="26" spans="1:14" x14ac:dyDescent="0.4">
      <c r="N26" s="19"/>
    </row>
    <row r="27" spans="1:14" x14ac:dyDescent="0.4">
      <c r="I27" s="17" t="s">
        <v>101</v>
      </c>
      <c r="K27" s="284" t="s">
        <v>174</v>
      </c>
      <c r="L27" s="284"/>
      <c r="N27" s="42" t="s">
        <v>169</v>
      </c>
    </row>
    <row r="28" spans="1:14" x14ac:dyDescent="0.4">
      <c r="I28" s="24" t="s">
        <v>102</v>
      </c>
      <c r="N28" s="19"/>
    </row>
    <row r="29" spans="1:14" x14ac:dyDescent="0.4">
      <c r="N29" s="19"/>
    </row>
    <row r="30" spans="1:14" x14ac:dyDescent="0.4">
      <c r="G30" s="17" t="s">
        <v>103</v>
      </c>
      <c r="I30" s="17" t="s">
        <v>100</v>
      </c>
      <c r="K30" s="17" t="s">
        <v>176</v>
      </c>
    </row>
    <row r="32" spans="1:14" x14ac:dyDescent="0.4">
      <c r="I32" s="17" t="s">
        <v>101</v>
      </c>
      <c r="K32" s="284" t="s">
        <v>174</v>
      </c>
      <c r="L32" s="284"/>
      <c r="N32" s="42" t="s">
        <v>169</v>
      </c>
    </row>
    <row r="33" spans="9:9" x14ac:dyDescent="0.4">
      <c r="I33" s="24" t="s">
        <v>102</v>
      </c>
    </row>
  </sheetData>
  <mergeCells count="28">
    <mergeCell ref="B3:N3"/>
    <mergeCell ref="K27:L27"/>
    <mergeCell ref="K32:L32"/>
    <mergeCell ref="A1:N1"/>
    <mergeCell ref="A2:C2"/>
    <mergeCell ref="D2:H2"/>
    <mergeCell ref="I2:J2"/>
    <mergeCell ref="K2:N2"/>
    <mergeCell ref="A4:C4"/>
    <mergeCell ref="A5:A6"/>
    <mergeCell ref="B5:C5"/>
    <mergeCell ref="B6:C6"/>
    <mergeCell ref="B7:C7"/>
    <mergeCell ref="A21:C21"/>
    <mergeCell ref="D21:N21"/>
    <mergeCell ref="A22:N22"/>
    <mergeCell ref="B12:C12"/>
    <mergeCell ref="B13:C14"/>
    <mergeCell ref="A15:A20"/>
    <mergeCell ref="B15:C15"/>
    <mergeCell ref="B16:C16"/>
    <mergeCell ref="B17:B18"/>
    <mergeCell ref="B19:C20"/>
    <mergeCell ref="A8:A14"/>
    <mergeCell ref="B8:C8"/>
    <mergeCell ref="B9:C9"/>
    <mergeCell ref="B10:C10"/>
    <mergeCell ref="B11:C11"/>
  </mergeCells>
  <phoneticPr fontId="2"/>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表紙サンプル</vt:lpstr>
      <vt:lpstr>概要・分析サンプル</vt:lpstr>
      <vt:lpstr>積算根拠</vt:lpstr>
      <vt:lpstr>事業承継計画書 (5年) サンプル</vt:lpstr>
      <vt:lpstr>事業承継計画書（10年）サンプル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HONDA</cp:lastModifiedBy>
  <cp:lastPrinted>2026-02-19T03:53:19Z</cp:lastPrinted>
  <dcterms:created xsi:type="dcterms:W3CDTF">2020-10-30T03:03:16Z</dcterms:created>
  <dcterms:modified xsi:type="dcterms:W3CDTF">2026-03-04T03:47:55Z</dcterms:modified>
</cp:coreProperties>
</file>